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6" windowHeight="6060" activeTab="1"/>
  </bookViews>
  <sheets>
    <sheet name="お読み下さい！" sheetId="1" r:id="rId1"/>
    <sheet name="オーダーシート1～1K" sheetId="2" r:id="rId2"/>
    <sheet name="&lt;操作不可&gt;印字内容カード1～1K" sheetId="3" r:id="rId3"/>
  </sheets>
  <definedNames/>
  <calcPr fullCalcOnLoad="1"/>
</workbook>
</file>

<file path=xl/sharedStrings.xml><?xml version="1.0" encoding="utf-8"?>
<sst xmlns="http://schemas.openxmlformats.org/spreadsheetml/2006/main" count="167" uniqueCount="51">
  <si>
    <t xml:space="preserve">【ヘラマンタイトン使用欄】
</t>
  </si>
  <si>
    <t>受注番号：</t>
  </si>
  <si>
    <t>ヘラマンタイトン代理店　　　　　　　　　　　　　　　　　　　　　　　　</t>
  </si>
  <si>
    <t xml:space="preserve">様   </t>
  </si>
  <si>
    <t>□見積依頼　　□注文</t>
  </si>
  <si>
    <t>ご注文／依頼日
(Order Date)</t>
  </si>
  <si>
    <t>会社名
(Company Name)</t>
  </si>
  <si>
    <t xml:space="preserve">様   </t>
  </si>
  <si>
    <t>部署名
(Department)</t>
  </si>
  <si>
    <t>ご担当者名
(Contact Person)</t>
  </si>
  <si>
    <t>所在地
(Address)</t>
  </si>
  <si>
    <t>電話番号
(Telephone)</t>
  </si>
  <si>
    <t>メールアドレス
(E-Mail Address)</t>
  </si>
  <si>
    <r>
      <t>ご注文番号</t>
    </r>
    <r>
      <rPr>
        <b/>
        <sz val="11"/>
        <rFont val="ＭＳ Ｐゴシック"/>
        <family val="3"/>
      </rPr>
      <t xml:space="preserve">
</t>
    </r>
    <r>
      <rPr>
        <b/>
        <sz val="10"/>
        <rFont val="ＭＳ Ｐゴシック"/>
        <family val="3"/>
      </rPr>
      <t>(Order No.)</t>
    </r>
  </si>
  <si>
    <t>型番：</t>
  </si>
  <si>
    <t>ご注文総数量
(Total Quantity)</t>
  </si>
  <si>
    <t>種類別連番
(Item No.)</t>
  </si>
  <si>
    <t>刻印内容 （Text)</t>
  </si>
  <si>
    <t>文字数</t>
  </si>
  <si>
    <t>＊＊＊ご注文の前に必ずお読み下さい＊＊＊</t>
  </si>
  <si>
    <t>・ご注文は、当社代理店を通じてお願い致します。</t>
  </si>
  <si>
    <t>・ご注文の際には、この刻印内容「オーダーシート」の他に、代理店様への「注文書」をご用意下さい。</t>
  </si>
  <si>
    <t>・「オーダーシート」の‘刻印内容’欄には、ご注文数量に応じて行を追加し、必ずご注文総数量分の行を入力して下さい。</t>
  </si>
  <si>
    <t>・刻印可能文字は、次の通りです。</t>
  </si>
  <si>
    <r>
      <t>　</t>
    </r>
    <r>
      <rPr>
        <b/>
        <sz val="14"/>
        <color indexed="10"/>
        <rFont val="ＭＳ Ｐゴシック"/>
        <family val="3"/>
      </rPr>
      <t>ABCDEFGHIJKLMNOPQRSTUVWXYZ 0123456789 . , / &amp;  ' -</t>
    </r>
  </si>
  <si>
    <t>　*刻印文字は全て半角です。スペースも半角1文字として扱います。</t>
  </si>
  <si>
    <t>当データシートは、必ずE-MAILで注文する代理店様にご提出願います。</t>
  </si>
  <si>
    <t>・受注番号：</t>
  </si>
  <si>
    <t>・LOT NO.：</t>
  </si>
  <si>
    <t>様</t>
  </si>
  <si>
    <t>□見積依頼　　　□注文　　</t>
  </si>
  <si>
    <t>番号(Item No.)</t>
  </si>
  <si>
    <t>刻印内容 （Text)</t>
  </si>
  <si>
    <t>大文字，半角に変換</t>
  </si>
  <si>
    <t>・印字文字数は、10文字までです。</t>
  </si>
  <si>
    <t>　*「オーダーシート」の‘刻印内容’欄には、10文字以上入力しますと、セルが赤に変わります。ご注意下さい。</t>
  </si>
  <si>
    <t>MBM10X60-PRNTD</t>
  </si>
  <si>
    <t>HELLERMANN</t>
  </si>
  <si>
    <t>TYTON</t>
  </si>
  <si>
    <t>MBM10X60-PRNTD</t>
  </si>
  <si>
    <r>
      <t>・最低受注数は5</t>
    </r>
    <r>
      <rPr>
        <b/>
        <sz val="11"/>
        <rFont val="ＭＳ Ｐゴシック"/>
        <family val="3"/>
      </rPr>
      <t>0</t>
    </r>
    <r>
      <rPr>
        <b/>
        <sz val="11"/>
        <rFont val="ＭＳ Ｐゴシック"/>
        <family val="3"/>
      </rPr>
      <t>枚からです。</t>
    </r>
    <r>
      <rPr>
        <b/>
        <sz val="11"/>
        <rFont val="ＭＳ Ｐゴシック"/>
        <family val="3"/>
      </rPr>
      <t>50</t>
    </r>
    <r>
      <rPr>
        <b/>
        <sz val="11"/>
        <rFont val="ＭＳ Ｐゴシック"/>
        <family val="3"/>
      </rPr>
      <t>枚以上は、10枚単位でお受け致します。</t>
    </r>
  </si>
  <si>
    <t>MBM10X60-PRNTD</t>
  </si>
  <si>
    <t>50枚～1,000枚用シート</t>
  </si>
  <si>
    <t>50枚～1,000枚用シート</t>
  </si>
  <si>
    <t>Ver.2.0</t>
  </si>
  <si>
    <t>最低受注数は50枚です</t>
  </si>
  <si>
    <t>Ver.3.0</t>
  </si>
  <si>
    <t>お客様名(仕向先名)：</t>
  </si>
  <si>
    <t>M-Bossプレート受注仕様書</t>
  </si>
  <si>
    <t>営業拠点/作成者：</t>
  </si>
  <si>
    <t>お客様希望出荷日：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</si>
</sst>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本&quot;"/>
    <numFmt numFmtId="177" formatCode="yyyy/mm/dd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m/d;@"/>
    <numFmt numFmtId="182" formatCode="[$-F800]dddd\,\ mmmm\ dd\,\ yyyy"/>
    <numFmt numFmtId="183" formatCode="[$]ggge&quot;年&quot;m&quot;月&quot;d&quot;日&quot;;@"/>
    <numFmt numFmtId="184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Meiryo U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Meiryo UI"/>
      <family val="3"/>
    </font>
    <font>
      <b/>
      <sz val="18"/>
      <color indexed="8"/>
      <name val="ＭＳ Ｐゴシック"/>
      <family val="3"/>
    </font>
    <font>
      <sz val="36"/>
      <color indexed="10"/>
      <name val="ＭＳ Ｐゴシック"/>
      <family val="3"/>
    </font>
    <font>
      <sz val="11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0"/>
      <color theme="0"/>
      <name val="Meiryo U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33" borderId="12" xfId="0" applyFont="1" applyFill="1" applyBorder="1" applyAlignment="1" applyProtection="1">
      <alignment horizontal="right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center"/>
      <protection/>
    </xf>
    <xf numFmtId="176" fontId="9" fillId="0" borderId="14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/>
      <protection/>
    </xf>
    <xf numFmtId="49" fontId="0" fillId="33" borderId="12" xfId="0" applyNumberForma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11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" fillId="0" borderId="16" xfId="0" applyFont="1" applyFill="1" applyBorder="1" applyAlignment="1" applyProtection="1">
      <alignment horizontal="left" vertical="top"/>
      <protection/>
    </xf>
    <xf numFmtId="0" fontId="3" fillId="0" borderId="17" xfId="0" applyFont="1" applyFill="1" applyBorder="1" applyAlignment="1" applyProtection="1">
      <alignment horizontal="left" vertical="top"/>
      <protection/>
    </xf>
    <xf numFmtId="0" fontId="3" fillId="0" borderId="18" xfId="0" applyFont="1" applyFill="1" applyBorder="1" applyAlignment="1" applyProtection="1">
      <alignment horizontal="left" vertical="top"/>
      <protection/>
    </xf>
    <xf numFmtId="0" fontId="3" fillId="0" borderId="16" xfId="0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5" fillId="33" borderId="19" xfId="0" applyFont="1" applyFill="1" applyBorder="1" applyAlignment="1" applyProtection="1">
      <alignment horizontal="left"/>
      <protection/>
    </xf>
    <xf numFmtId="0" fontId="5" fillId="33" borderId="20" xfId="0" applyFont="1" applyFill="1" applyBorder="1" applyAlignment="1" applyProtection="1">
      <alignment horizontal="left"/>
      <protection/>
    </xf>
    <xf numFmtId="0" fontId="5" fillId="33" borderId="21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right"/>
      <protection/>
    </xf>
    <xf numFmtId="49" fontId="0" fillId="33" borderId="12" xfId="0" applyNumberFormat="1" applyFill="1" applyBorder="1" applyAlignment="1" applyProtection="1">
      <alignment horizontal="center"/>
      <protection/>
    </xf>
    <xf numFmtId="0" fontId="14" fillId="35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49" fontId="0" fillId="33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/>
      <protection/>
    </xf>
    <xf numFmtId="177" fontId="12" fillId="0" borderId="0" xfId="0" applyNumberFormat="1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12" fillId="0" borderId="0" xfId="0" applyFont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10" fillId="0" borderId="11" xfId="0" applyNumberFormat="1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 textRotation="90"/>
      <protection/>
    </xf>
    <xf numFmtId="0" fontId="10" fillId="0" borderId="12" xfId="0" applyNumberFormat="1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10" fillId="0" borderId="13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177" fontId="5" fillId="0" borderId="0" xfId="0" applyNumberFormat="1" applyFont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10" fillId="0" borderId="32" xfId="0" applyNumberFormat="1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10" fillId="0" borderId="35" xfId="0" applyNumberFormat="1" applyFont="1" applyBorder="1" applyAlignment="1" applyProtection="1">
      <alignment horizontal="center"/>
      <protection/>
    </xf>
    <xf numFmtId="0" fontId="10" fillId="0" borderId="36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49" fontId="0" fillId="33" borderId="12" xfId="0" applyNumberFormat="1" applyFont="1" applyFill="1" applyBorder="1" applyAlignment="1" applyProtection="1">
      <alignment horizontal="center"/>
      <protection locked="0"/>
    </xf>
    <xf numFmtId="0" fontId="59" fillId="0" borderId="0" xfId="0" applyFont="1" applyAlignment="1" applyProtection="1">
      <alignment/>
      <protection/>
    </xf>
    <xf numFmtId="0" fontId="5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2" fillId="36" borderId="37" xfId="0" applyFont="1" applyFill="1" applyBorder="1" applyAlignment="1" applyProtection="1">
      <alignment horizontal="center" vertical="top"/>
      <protection locked="0"/>
    </xf>
    <xf numFmtId="14" fontId="22" fillId="36" borderId="37" xfId="0" applyNumberFormat="1" applyFont="1" applyFill="1" applyBorder="1" applyAlignment="1" applyProtection="1">
      <alignment horizontal="center" vertical="top"/>
      <protection locked="0"/>
    </xf>
    <xf numFmtId="0" fontId="60" fillId="37" borderId="37" xfId="0" applyFont="1" applyFill="1" applyBorder="1" applyAlignment="1" applyProtection="1">
      <alignment horizontal="center" vertical="top"/>
      <protection locked="0"/>
    </xf>
    <xf numFmtId="0" fontId="0" fillId="0" borderId="15" xfId="0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38" borderId="15" xfId="0" applyFill="1" applyBorder="1" applyAlignment="1" applyProtection="1">
      <alignment horizontal="center"/>
      <protection/>
    </xf>
    <xf numFmtId="0" fontId="0" fillId="38" borderId="37" xfId="0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 horizontal="center" vertical="top" wrapText="1"/>
      <protection/>
    </xf>
    <xf numFmtId="0" fontId="5" fillId="0" borderId="38" xfId="0" applyFont="1" applyFill="1" applyBorder="1" applyAlignment="1" applyProtection="1">
      <alignment horizontal="center" vertical="top" wrapText="1"/>
      <protection/>
    </xf>
    <xf numFmtId="0" fontId="5" fillId="0" borderId="28" xfId="0" applyFont="1" applyFill="1" applyBorder="1" applyAlignment="1" applyProtection="1">
      <alignment horizontal="center" vertical="top" wrapText="1"/>
      <protection/>
    </xf>
    <xf numFmtId="0" fontId="5" fillId="0" borderId="39" xfId="0" applyFont="1" applyFill="1" applyBorder="1" applyAlignment="1" applyProtection="1">
      <alignment horizontal="center" vertical="top" wrapText="1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wrapText="1"/>
      <protection/>
    </xf>
    <xf numFmtId="0" fontId="5" fillId="0" borderId="40" xfId="0" applyFont="1" applyFill="1" applyBorder="1" applyAlignment="1" applyProtection="1">
      <alignment horizontal="center" wrapText="1"/>
      <protection/>
    </xf>
    <xf numFmtId="0" fontId="7" fillId="35" borderId="25" xfId="0" applyFont="1" applyFill="1" applyBorder="1" applyAlignment="1" applyProtection="1">
      <alignment horizontal="center"/>
      <protection/>
    </xf>
    <xf numFmtId="0" fontId="7" fillId="35" borderId="0" xfId="0" applyFont="1" applyFill="1" applyAlignment="1" applyProtection="1">
      <alignment horizontal="center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" fillId="0" borderId="42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top" wrapText="1"/>
      <protection/>
    </xf>
    <xf numFmtId="0" fontId="5" fillId="0" borderId="42" xfId="0" applyFont="1" applyFill="1" applyBorder="1" applyAlignment="1" applyProtection="1">
      <alignment horizontal="center" vertical="top" wrapText="1"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2" fillId="35" borderId="0" xfId="0" applyFont="1" applyFill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43" xfId="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 applyProtection="1">
      <alignment horizontal="left" vertical="top"/>
      <protection/>
    </xf>
    <xf numFmtId="0" fontId="3" fillId="0" borderId="44" xfId="0" applyFont="1" applyFill="1" applyBorder="1" applyAlignment="1" applyProtection="1">
      <alignment horizontal="left" vertical="top"/>
      <protection/>
    </xf>
    <xf numFmtId="0" fontId="3" fillId="0" borderId="45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3" fillId="0" borderId="46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4" fillId="33" borderId="47" xfId="0" applyFont="1" applyFill="1" applyBorder="1" applyAlignment="1" applyProtection="1">
      <alignment horizontal="center"/>
      <protection locked="0"/>
    </xf>
    <xf numFmtId="0" fontId="60" fillId="37" borderId="37" xfId="0" applyFont="1" applyFill="1" applyBorder="1" applyAlignment="1">
      <alignment horizontal="center" vertical="top" shrinkToFit="1"/>
    </xf>
    <xf numFmtId="0" fontId="22" fillId="36" borderId="37" xfId="0" applyFont="1" applyFill="1" applyBorder="1" applyAlignment="1">
      <alignment horizontal="center" vertical="top" wrapText="1"/>
    </xf>
    <xf numFmtId="0" fontId="7" fillId="0" borderId="25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/>
      <protection/>
    </xf>
    <xf numFmtId="0" fontId="0" fillId="38" borderId="26" xfId="0" applyFill="1" applyBorder="1" applyAlignment="1" applyProtection="1">
      <alignment horizontal="center"/>
      <protection/>
    </xf>
    <xf numFmtId="0" fontId="0" fillId="38" borderId="38" xfId="0" applyFill="1" applyBorder="1" applyAlignment="1" applyProtection="1">
      <alignment horizontal="center"/>
      <protection/>
    </xf>
    <xf numFmtId="0" fontId="0" fillId="38" borderId="30" xfId="0" applyFill="1" applyBorder="1" applyAlignment="1" applyProtection="1">
      <alignment horizontal="center"/>
      <protection/>
    </xf>
    <xf numFmtId="0" fontId="0" fillId="38" borderId="48" xfId="0" applyFill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 vertical="center" textRotation="90"/>
      <protection/>
    </xf>
    <xf numFmtId="0" fontId="5" fillId="0" borderId="0" xfId="0" applyFont="1" applyBorder="1" applyAlignment="1" applyProtection="1">
      <alignment horizontal="center" vertical="center" textRotation="90"/>
      <protection/>
    </xf>
    <xf numFmtId="0" fontId="5" fillId="0" borderId="49" xfId="0" applyFont="1" applyBorder="1" applyAlignment="1" applyProtection="1">
      <alignment horizontal="center" vertical="center" textRotation="90"/>
      <protection/>
    </xf>
    <xf numFmtId="0" fontId="0" fillId="0" borderId="0" xfId="0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rgb="FFFF0000"/>
      </font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12</xdr:row>
      <xdr:rowOff>9525</xdr:rowOff>
    </xdr:from>
    <xdr:to>
      <xdr:col>10</xdr:col>
      <xdr:colOff>657225</xdr:colOff>
      <xdr:row>13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6172200" y="3276600"/>
          <a:ext cx="3228975" cy="3619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いずれかにチェックをしてください。</a:t>
          </a:r>
        </a:p>
      </xdr:txBody>
    </xdr:sp>
    <xdr:clientData/>
  </xdr:twoCellAnchor>
  <xdr:twoCellAnchor>
    <xdr:from>
      <xdr:col>0</xdr:col>
      <xdr:colOff>333375</xdr:colOff>
      <xdr:row>17</xdr:row>
      <xdr:rowOff>133350</xdr:rowOff>
    </xdr:from>
    <xdr:to>
      <xdr:col>3</xdr:col>
      <xdr:colOff>228600</xdr:colOff>
      <xdr:row>19</xdr:row>
      <xdr:rowOff>9525</xdr:rowOff>
    </xdr:to>
    <xdr:sp>
      <xdr:nvSpPr>
        <xdr:cNvPr id="2" name="Oval 4"/>
        <xdr:cNvSpPr>
          <a:spLocks/>
        </xdr:cNvSpPr>
      </xdr:nvSpPr>
      <xdr:spPr>
        <a:xfrm>
          <a:off x="333375" y="4686300"/>
          <a:ext cx="2209800" cy="2476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12</xdr:row>
      <xdr:rowOff>180975</xdr:rowOff>
    </xdr:from>
    <xdr:to>
      <xdr:col>5</xdr:col>
      <xdr:colOff>57150</xdr:colOff>
      <xdr:row>18</xdr:row>
      <xdr:rowOff>9525</xdr:rowOff>
    </xdr:to>
    <xdr:sp>
      <xdr:nvSpPr>
        <xdr:cNvPr id="3" name="Line 5"/>
        <xdr:cNvSpPr>
          <a:spLocks/>
        </xdr:cNvSpPr>
      </xdr:nvSpPr>
      <xdr:spPr>
        <a:xfrm flipH="1">
          <a:off x="2514600" y="3448050"/>
          <a:ext cx="3648075" cy="12954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17</xdr:row>
      <xdr:rowOff>47625</xdr:rowOff>
    </xdr:from>
    <xdr:to>
      <xdr:col>5</xdr:col>
      <xdr:colOff>9525</xdr:colOff>
      <xdr:row>26</xdr:row>
      <xdr:rowOff>361950</xdr:rowOff>
    </xdr:to>
    <xdr:sp>
      <xdr:nvSpPr>
        <xdr:cNvPr id="4" name="AutoShape 6"/>
        <xdr:cNvSpPr>
          <a:spLocks/>
        </xdr:cNvSpPr>
      </xdr:nvSpPr>
      <xdr:spPr>
        <a:xfrm>
          <a:off x="5553075" y="4600575"/>
          <a:ext cx="561975" cy="3352800"/>
        </a:xfrm>
        <a:prstGeom prst="rightBrac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20</xdr:row>
      <xdr:rowOff>352425</xdr:rowOff>
    </xdr:from>
    <xdr:to>
      <xdr:col>13</xdr:col>
      <xdr:colOff>676275</xdr:colOff>
      <xdr:row>24</xdr:row>
      <xdr:rowOff>19050</xdr:rowOff>
    </xdr:to>
    <xdr:sp>
      <xdr:nvSpPr>
        <xdr:cNvPr id="5" name="AutoShape 7"/>
        <xdr:cNvSpPr>
          <a:spLocks/>
        </xdr:cNvSpPr>
      </xdr:nvSpPr>
      <xdr:spPr>
        <a:xfrm>
          <a:off x="6677025" y="5657850"/>
          <a:ext cx="4800600" cy="1190625"/>
        </a:xfrm>
        <a:prstGeom prst="wedgeRoundRectCallout">
          <a:avLst>
            <a:gd name="adj1" fmla="val -62898"/>
            <a:gd name="adj2" fmla="val 2000"/>
          </a:avLst>
        </a:prstGeom>
        <a:solidFill>
          <a:srgbClr val="CCFFCC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緑色のセルについて記入をお願いします。</a:t>
          </a:r>
        </a:p>
      </xdr:txBody>
    </xdr:sp>
    <xdr:clientData/>
  </xdr:twoCellAnchor>
  <xdr:twoCellAnchor>
    <xdr:from>
      <xdr:col>5</xdr:col>
      <xdr:colOff>209550</xdr:colOff>
      <xdr:row>24</xdr:row>
      <xdr:rowOff>257175</xdr:rowOff>
    </xdr:from>
    <xdr:to>
      <xdr:col>12</xdr:col>
      <xdr:colOff>19050</xdr:colOff>
      <xdr:row>25</xdr:row>
      <xdr:rowOff>257175</xdr:rowOff>
    </xdr:to>
    <xdr:sp>
      <xdr:nvSpPr>
        <xdr:cNvPr id="6" name="Rectangle 10"/>
        <xdr:cNvSpPr>
          <a:spLocks/>
        </xdr:cNvSpPr>
      </xdr:nvSpPr>
      <xdr:spPr>
        <a:xfrm>
          <a:off x="6315075" y="7086600"/>
          <a:ext cx="3819525" cy="3810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ご注文書と同じ番号をご入力して下さい。</a:t>
          </a:r>
        </a:p>
      </xdr:txBody>
    </xdr:sp>
    <xdr:clientData/>
  </xdr:twoCellAnchor>
  <xdr:twoCellAnchor>
    <xdr:from>
      <xdr:col>6</xdr:col>
      <xdr:colOff>66675</xdr:colOff>
      <xdr:row>25</xdr:row>
      <xdr:rowOff>352425</xdr:rowOff>
    </xdr:from>
    <xdr:to>
      <xdr:col>12</xdr:col>
      <xdr:colOff>133350</xdr:colOff>
      <xdr:row>27</xdr:row>
      <xdr:rowOff>304800</xdr:rowOff>
    </xdr:to>
    <xdr:sp>
      <xdr:nvSpPr>
        <xdr:cNvPr id="7" name="Rectangle 12"/>
        <xdr:cNvSpPr>
          <a:spLocks/>
        </xdr:cNvSpPr>
      </xdr:nvSpPr>
      <xdr:spPr>
        <a:xfrm>
          <a:off x="6753225" y="7562850"/>
          <a:ext cx="3495675" cy="7143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ご注文書の総数量が自動表示されます。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ご確認下さい。</a:t>
          </a:r>
        </a:p>
      </xdr:txBody>
    </xdr:sp>
    <xdr:clientData/>
  </xdr:twoCellAnchor>
  <xdr:twoCellAnchor>
    <xdr:from>
      <xdr:col>3</xdr:col>
      <xdr:colOff>2409825</xdr:colOff>
      <xdr:row>25</xdr:row>
      <xdr:rowOff>57150</xdr:rowOff>
    </xdr:from>
    <xdr:to>
      <xdr:col>5</xdr:col>
      <xdr:colOff>200025</xdr:colOff>
      <xdr:row>26</xdr:row>
      <xdr:rowOff>142875</xdr:rowOff>
    </xdr:to>
    <xdr:sp>
      <xdr:nvSpPr>
        <xdr:cNvPr id="8" name="Line 13"/>
        <xdr:cNvSpPr>
          <a:spLocks/>
        </xdr:cNvSpPr>
      </xdr:nvSpPr>
      <xdr:spPr>
        <a:xfrm flipH="1">
          <a:off x="4724400" y="7267575"/>
          <a:ext cx="1581150" cy="466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2390775</xdr:colOff>
      <xdr:row>26</xdr:row>
      <xdr:rowOff>314325</xdr:rowOff>
    </xdr:from>
    <xdr:to>
      <xdr:col>6</xdr:col>
      <xdr:colOff>66675</xdr:colOff>
      <xdr:row>28</xdr:row>
      <xdr:rowOff>142875</xdr:rowOff>
    </xdr:to>
    <xdr:sp>
      <xdr:nvSpPr>
        <xdr:cNvPr id="9" name="Line 14"/>
        <xdr:cNvSpPr>
          <a:spLocks/>
        </xdr:cNvSpPr>
      </xdr:nvSpPr>
      <xdr:spPr>
        <a:xfrm flipH="1">
          <a:off x="4705350" y="7905750"/>
          <a:ext cx="2047875" cy="5905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28</xdr:row>
      <xdr:rowOff>66675</xdr:rowOff>
    </xdr:from>
    <xdr:to>
      <xdr:col>13</xdr:col>
      <xdr:colOff>676275</xdr:colOff>
      <xdr:row>34</xdr:row>
      <xdr:rowOff>28575</xdr:rowOff>
    </xdr:to>
    <xdr:sp>
      <xdr:nvSpPr>
        <xdr:cNvPr id="10" name="AutoShape 15"/>
        <xdr:cNvSpPr>
          <a:spLocks/>
        </xdr:cNvSpPr>
      </xdr:nvSpPr>
      <xdr:spPr>
        <a:xfrm>
          <a:off x="6753225" y="8420100"/>
          <a:ext cx="4724400" cy="1152525"/>
        </a:xfrm>
        <a:prstGeom prst="wedgeRoundRectCallout">
          <a:avLst>
            <a:gd name="adj1" fmla="val -79435"/>
            <a:gd name="adj2" fmla="val 38000"/>
          </a:avLst>
        </a:prstGeom>
        <a:solidFill>
          <a:srgbClr val="CCFFCC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緑色のセルについて記入をお願いします。</a:t>
          </a:r>
        </a:p>
      </xdr:txBody>
    </xdr:sp>
    <xdr:clientData/>
  </xdr:twoCellAnchor>
  <xdr:twoCellAnchor>
    <xdr:from>
      <xdr:col>1</xdr:col>
      <xdr:colOff>9525</xdr:colOff>
      <xdr:row>35</xdr:row>
      <xdr:rowOff>19050</xdr:rowOff>
    </xdr:from>
    <xdr:to>
      <xdr:col>3</xdr:col>
      <xdr:colOff>3152775</xdr:colOff>
      <xdr:row>39</xdr:row>
      <xdr:rowOff>9525</xdr:rowOff>
    </xdr:to>
    <xdr:sp>
      <xdr:nvSpPr>
        <xdr:cNvPr id="11" name="Rectangle 16"/>
        <xdr:cNvSpPr>
          <a:spLocks/>
        </xdr:cNvSpPr>
      </xdr:nvSpPr>
      <xdr:spPr>
        <a:xfrm>
          <a:off x="542925" y="9725025"/>
          <a:ext cx="4924425" cy="6381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  <xdr:twoCellAnchor>
    <xdr:from>
      <xdr:col>1</xdr:col>
      <xdr:colOff>9525</xdr:colOff>
      <xdr:row>39</xdr:row>
      <xdr:rowOff>38100</xdr:rowOff>
    </xdr:from>
    <xdr:to>
      <xdr:col>3</xdr:col>
      <xdr:colOff>3152775</xdr:colOff>
      <xdr:row>44</xdr:row>
      <xdr:rowOff>161925</xdr:rowOff>
    </xdr:to>
    <xdr:sp>
      <xdr:nvSpPr>
        <xdr:cNvPr id="12" name="Rectangle 17"/>
        <xdr:cNvSpPr>
          <a:spLocks/>
        </xdr:cNvSpPr>
      </xdr:nvSpPr>
      <xdr:spPr>
        <a:xfrm>
          <a:off x="542925" y="10391775"/>
          <a:ext cx="4924425" cy="93345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ご入力頂いたデータをそのまま取り込み刻印致します為、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刻印内容はお客様にてご入力お願い致します。</a:t>
          </a:r>
        </a:p>
      </xdr:txBody>
    </xdr:sp>
    <xdr:clientData/>
  </xdr:twoCellAnchor>
  <xdr:twoCellAnchor>
    <xdr:from>
      <xdr:col>4</xdr:col>
      <xdr:colOff>0</xdr:colOff>
      <xdr:row>79</xdr:row>
      <xdr:rowOff>76200</xdr:rowOff>
    </xdr:from>
    <xdr:to>
      <xdr:col>4</xdr:col>
      <xdr:colOff>561975</xdr:colOff>
      <xdr:row>79</xdr:row>
      <xdr:rowOff>76200</xdr:rowOff>
    </xdr:to>
    <xdr:sp>
      <xdr:nvSpPr>
        <xdr:cNvPr id="13" name="Line 18"/>
        <xdr:cNvSpPr>
          <a:spLocks/>
        </xdr:cNvSpPr>
      </xdr:nvSpPr>
      <xdr:spPr>
        <a:xfrm flipH="1">
          <a:off x="5495925" y="16906875"/>
          <a:ext cx="5619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17</xdr:row>
      <xdr:rowOff>209550</xdr:rowOff>
    </xdr:from>
    <xdr:to>
      <xdr:col>9</xdr:col>
      <xdr:colOff>1171575</xdr:colOff>
      <xdr:row>19</xdr:row>
      <xdr:rowOff>123825</xdr:rowOff>
    </xdr:to>
    <xdr:sp>
      <xdr:nvSpPr>
        <xdr:cNvPr id="1" name="四角形: 角を丸くする 1"/>
        <xdr:cNvSpPr>
          <a:spLocks/>
        </xdr:cNvSpPr>
      </xdr:nvSpPr>
      <xdr:spPr>
        <a:xfrm>
          <a:off x="7010400" y="4867275"/>
          <a:ext cx="2514600" cy="666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最少販売単位</a:t>
          </a:r>
          <a:r>
            <a:rPr lang="en-US" cap="none" sz="1100" b="0" i="0" u="none" baseline="0">
              <a:solidFill>
                <a:srgbClr val="000000"/>
              </a:solidFill>
            </a:rPr>
            <a:t>:50</a:t>
          </a:r>
          <a:r>
            <a:rPr lang="en-US" cap="none" sz="1100" b="0" i="0" u="none" baseline="0">
              <a:solidFill>
                <a:srgbClr val="000000"/>
              </a:solidFill>
            </a:rPr>
            <a:t>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それ以降は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枚単位にて承ります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4</xdr:row>
      <xdr:rowOff>28575</xdr:rowOff>
    </xdr:from>
    <xdr:to>
      <xdr:col>1</xdr:col>
      <xdr:colOff>428625</xdr:colOff>
      <xdr:row>13</xdr:row>
      <xdr:rowOff>152400</xdr:rowOff>
    </xdr:to>
    <xdr:pic>
      <xdr:nvPicPr>
        <xdr:cNvPr id="1" name="Picture 7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8580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4</xdr:row>
      <xdr:rowOff>19050</xdr:rowOff>
    </xdr:from>
    <xdr:to>
      <xdr:col>6</xdr:col>
      <xdr:colOff>428625</xdr:colOff>
      <xdr:row>13</xdr:row>
      <xdr:rowOff>142875</xdr:rowOff>
    </xdr:to>
    <xdr:pic>
      <xdr:nvPicPr>
        <xdr:cNvPr id="2" name="Picture 8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7627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14</xdr:row>
      <xdr:rowOff>19050</xdr:rowOff>
    </xdr:from>
    <xdr:to>
      <xdr:col>6</xdr:col>
      <xdr:colOff>428625</xdr:colOff>
      <xdr:row>23</xdr:row>
      <xdr:rowOff>142875</xdr:rowOff>
    </xdr:to>
    <xdr:pic>
      <xdr:nvPicPr>
        <xdr:cNvPr id="3" name="Picture 10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40030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24</xdr:row>
      <xdr:rowOff>28575</xdr:rowOff>
    </xdr:from>
    <xdr:to>
      <xdr:col>1</xdr:col>
      <xdr:colOff>428625</xdr:colOff>
      <xdr:row>33</xdr:row>
      <xdr:rowOff>152400</xdr:rowOff>
    </xdr:to>
    <xdr:pic>
      <xdr:nvPicPr>
        <xdr:cNvPr id="4" name="Picture 11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13385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24</xdr:row>
      <xdr:rowOff>28575</xdr:rowOff>
    </xdr:from>
    <xdr:to>
      <xdr:col>6</xdr:col>
      <xdr:colOff>428625</xdr:colOff>
      <xdr:row>33</xdr:row>
      <xdr:rowOff>152400</xdr:rowOff>
    </xdr:to>
    <xdr:pic>
      <xdr:nvPicPr>
        <xdr:cNvPr id="5" name="Picture 12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13385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14</xdr:row>
      <xdr:rowOff>28575</xdr:rowOff>
    </xdr:from>
    <xdr:to>
      <xdr:col>1</xdr:col>
      <xdr:colOff>428625</xdr:colOff>
      <xdr:row>23</xdr:row>
      <xdr:rowOff>152400</xdr:rowOff>
    </xdr:to>
    <xdr:pic>
      <xdr:nvPicPr>
        <xdr:cNvPr id="6" name="Picture 13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40982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34</xdr:row>
      <xdr:rowOff>28575</xdr:rowOff>
    </xdr:from>
    <xdr:to>
      <xdr:col>1</xdr:col>
      <xdr:colOff>428625</xdr:colOff>
      <xdr:row>43</xdr:row>
      <xdr:rowOff>152400</xdr:rowOff>
    </xdr:to>
    <xdr:pic>
      <xdr:nvPicPr>
        <xdr:cNvPr id="7" name="Picture 14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85787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34</xdr:row>
      <xdr:rowOff>28575</xdr:rowOff>
    </xdr:from>
    <xdr:to>
      <xdr:col>6</xdr:col>
      <xdr:colOff>428625</xdr:colOff>
      <xdr:row>43</xdr:row>
      <xdr:rowOff>152400</xdr:rowOff>
    </xdr:to>
    <xdr:pic>
      <xdr:nvPicPr>
        <xdr:cNvPr id="8" name="Picture 15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85787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44</xdr:row>
      <xdr:rowOff>28575</xdr:rowOff>
    </xdr:from>
    <xdr:to>
      <xdr:col>1</xdr:col>
      <xdr:colOff>428625</xdr:colOff>
      <xdr:row>53</xdr:row>
      <xdr:rowOff>152400</xdr:rowOff>
    </xdr:to>
    <xdr:pic>
      <xdr:nvPicPr>
        <xdr:cNvPr id="9" name="Picture 17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58190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44</xdr:row>
      <xdr:rowOff>28575</xdr:rowOff>
    </xdr:from>
    <xdr:to>
      <xdr:col>6</xdr:col>
      <xdr:colOff>428625</xdr:colOff>
      <xdr:row>53</xdr:row>
      <xdr:rowOff>152400</xdr:rowOff>
    </xdr:to>
    <xdr:pic>
      <xdr:nvPicPr>
        <xdr:cNvPr id="10" name="Picture 18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58190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62</xdr:row>
      <xdr:rowOff>19050</xdr:rowOff>
    </xdr:from>
    <xdr:to>
      <xdr:col>1</xdr:col>
      <xdr:colOff>428625</xdr:colOff>
      <xdr:row>71</xdr:row>
      <xdr:rowOff>142875</xdr:rowOff>
    </xdr:to>
    <xdr:pic>
      <xdr:nvPicPr>
        <xdr:cNvPr id="11" name="Picture 19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60132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62</xdr:row>
      <xdr:rowOff>9525</xdr:rowOff>
    </xdr:from>
    <xdr:to>
      <xdr:col>6</xdr:col>
      <xdr:colOff>428625</xdr:colOff>
      <xdr:row>71</xdr:row>
      <xdr:rowOff>133350</xdr:rowOff>
    </xdr:to>
    <xdr:pic>
      <xdr:nvPicPr>
        <xdr:cNvPr id="12" name="Picture 20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59180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72</xdr:row>
      <xdr:rowOff>9525</xdr:rowOff>
    </xdr:from>
    <xdr:to>
      <xdr:col>6</xdr:col>
      <xdr:colOff>428625</xdr:colOff>
      <xdr:row>81</xdr:row>
      <xdr:rowOff>133350</xdr:rowOff>
    </xdr:to>
    <xdr:pic>
      <xdr:nvPicPr>
        <xdr:cNvPr id="13" name="Picture 21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31582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82</xdr:row>
      <xdr:rowOff>19050</xdr:rowOff>
    </xdr:from>
    <xdr:to>
      <xdr:col>1</xdr:col>
      <xdr:colOff>428625</xdr:colOff>
      <xdr:row>91</xdr:row>
      <xdr:rowOff>142875</xdr:rowOff>
    </xdr:to>
    <xdr:pic>
      <xdr:nvPicPr>
        <xdr:cNvPr id="14" name="Picture 22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404937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82</xdr:row>
      <xdr:rowOff>19050</xdr:rowOff>
    </xdr:from>
    <xdr:to>
      <xdr:col>6</xdr:col>
      <xdr:colOff>428625</xdr:colOff>
      <xdr:row>91</xdr:row>
      <xdr:rowOff>142875</xdr:rowOff>
    </xdr:to>
    <xdr:pic>
      <xdr:nvPicPr>
        <xdr:cNvPr id="15" name="Picture 23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04937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72</xdr:row>
      <xdr:rowOff>19050</xdr:rowOff>
    </xdr:from>
    <xdr:to>
      <xdr:col>1</xdr:col>
      <xdr:colOff>428625</xdr:colOff>
      <xdr:row>81</xdr:row>
      <xdr:rowOff>142875</xdr:rowOff>
    </xdr:to>
    <xdr:pic>
      <xdr:nvPicPr>
        <xdr:cNvPr id="16" name="Picture 24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232535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92</xdr:row>
      <xdr:rowOff>19050</xdr:rowOff>
    </xdr:from>
    <xdr:to>
      <xdr:col>1</xdr:col>
      <xdr:colOff>428625</xdr:colOff>
      <xdr:row>101</xdr:row>
      <xdr:rowOff>142875</xdr:rowOff>
    </xdr:to>
    <xdr:pic>
      <xdr:nvPicPr>
        <xdr:cNvPr id="17" name="Picture 25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577340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92</xdr:row>
      <xdr:rowOff>19050</xdr:rowOff>
    </xdr:from>
    <xdr:to>
      <xdr:col>6</xdr:col>
      <xdr:colOff>428625</xdr:colOff>
      <xdr:row>101</xdr:row>
      <xdr:rowOff>142875</xdr:rowOff>
    </xdr:to>
    <xdr:pic>
      <xdr:nvPicPr>
        <xdr:cNvPr id="18" name="Picture 26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77340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102</xdr:row>
      <xdr:rowOff>19050</xdr:rowOff>
    </xdr:from>
    <xdr:to>
      <xdr:col>1</xdr:col>
      <xdr:colOff>428625</xdr:colOff>
      <xdr:row>111</xdr:row>
      <xdr:rowOff>142875</xdr:rowOff>
    </xdr:to>
    <xdr:pic>
      <xdr:nvPicPr>
        <xdr:cNvPr id="19" name="Picture 27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749742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102</xdr:row>
      <xdr:rowOff>19050</xdr:rowOff>
    </xdr:from>
    <xdr:to>
      <xdr:col>6</xdr:col>
      <xdr:colOff>428625</xdr:colOff>
      <xdr:row>111</xdr:row>
      <xdr:rowOff>142875</xdr:rowOff>
    </xdr:to>
    <xdr:pic>
      <xdr:nvPicPr>
        <xdr:cNvPr id="20" name="Picture 28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749742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120</xdr:row>
      <xdr:rowOff>28575</xdr:rowOff>
    </xdr:from>
    <xdr:to>
      <xdr:col>1</xdr:col>
      <xdr:colOff>428625</xdr:colOff>
      <xdr:row>129</xdr:row>
      <xdr:rowOff>152400</xdr:rowOff>
    </xdr:to>
    <xdr:pic>
      <xdr:nvPicPr>
        <xdr:cNvPr id="21" name="Picture 29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53590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120</xdr:row>
      <xdr:rowOff>19050</xdr:rowOff>
    </xdr:from>
    <xdr:to>
      <xdr:col>6</xdr:col>
      <xdr:colOff>428625</xdr:colOff>
      <xdr:row>129</xdr:row>
      <xdr:rowOff>142875</xdr:rowOff>
    </xdr:to>
    <xdr:pic>
      <xdr:nvPicPr>
        <xdr:cNvPr id="22" name="Picture 30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052637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130</xdr:row>
      <xdr:rowOff>19050</xdr:rowOff>
    </xdr:from>
    <xdr:to>
      <xdr:col>6</xdr:col>
      <xdr:colOff>428625</xdr:colOff>
      <xdr:row>139</xdr:row>
      <xdr:rowOff>142875</xdr:rowOff>
    </xdr:to>
    <xdr:pic>
      <xdr:nvPicPr>
        <xdr:cNvPr id="23" name="Picture 31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225040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140</xdr:row>
      <xdr:rowOff>28575</xdr:rowOff>
    </xdr:from>
    <xdr:to>
      <xdr:col>1</xdr:col>
      <xdr:colOff>428625</xdr:colOff>
      <xdr:row>149</xdr:row>
      <xdr:rowOff>152400</xdr:rowOff>
    </xdr:to>
    <xdr:pic>
      <xdr:nvPicPr>
        <xdr:cNvPr id="24" name="Picture 32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398395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140</xdr:row>
      <xdr:rowOff>19050</xdr:rowOff>
    </xdr:from>
    <xdr:to>
      <xdr:col>6</xdr:col>
      <xdr:colOff>428625</xdr:colOff>
      <xdr:row>149</xdr:row>
      <xdr:rowOff>142875</xdr:rowOff>
    </xdr:to>
    <xdr:pic>
      <xdr:nvPicPr>
        <xdr:cNvPr id="25" name="Picture 33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397442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130</xdr:row>
      <xdr:rowOff>28575</xdr:rowOff>
    </xdr:from>
    <xdr:to>
      <xdr:col>1</xdr:col>
      <xdr:colOff>428625</xdr:colOff>
      <xdr:row>139</xdr:row>
      <xdr:rowOff>152400</xdr:rowOff>
    </xdr:to>
    <xdr:pic>
      <xdr:nvPicPr>
        <xdr:cNvPr id="26" name="Picture 34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225992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150</xdr:row>
      <xdr:rowOff>19050</xdr:rowOff>
    </xdr:from>
    <xdr:to>
      <xdr:col>1</xdr:col>
      <xdr:colOff>428625</xdr:colOff>
      <xdr:row>159</xdr:row>
      <xdr:rowOff>142875</xdr:rowOff>
    </xdr:to>
    <xdr:pic>
      <xdr:nvPicPr>
        <xdr:cNvPr id="27" name="Picture 35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569845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150</xdr:row>
      <xdr:rowOff>19050</xdr:rowOff>
    </xdr:from>
    <xdr:to>
      <xdr:col>6</xdr:col>
      <xdr:colOff>428625</xdr:colOff>
      <xdr:row>159</xdr:row>
      <xdr:rowOff>142875</xdr:rowOff>
    </xdr:to>
    <xdr:pic>
      <xdr:nvPicPr>
        <xdr:cNvPr id="28" name="Picture 36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569845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160</xdr:row>
      <xdr:rowOff>28575</xdr:rowOff>
    </xdr:from>
    <xdr:to>
      <xdr:col>1</xdr:col>
      <xdr:colOff>428625</xdr:colOff>
      <xdr:row>169</xdr:row>
      <xdr:rowOff>152400</xdr:rowOff>
    </xdr:to>
    <xdr:pic>
      <xdr:nvPicPr>
        <xdr:cNvPr id="29" name="Picture 37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43200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160</xdr:row>
      <xdr:rowOff>28575</xdr:rowOff>
    </xdr:from>
    <xdr:to>
      <xdr:col>6</xdr:col>
      <xdr:colOff>428625</xdr:colOff>
      <xdr:row>169</xdr:row>
      <xdr:rowOff>152400</xdr:rowOff>
    </xdr:to>
    <xdr:pic>
      <xdr:nvPicPr>
        <xdr:cNvPr id="30" name="Picture 38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743200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178</xdr:row>
      <xdr:rowOff>19050</xdr:rowOff>
    </xdr:from>
    <xdr:to>
      <xdr:col>1</xdr:col>
      <xdr:colOff>428625</xdr:colOff>
      <xdr:row>187</xdr:row>
      <xdr:rowOff>142875</xdr:rowOff>
    </xdr:to>
    <xdr:pic>
      <xdr:nvPicPr>
        <xdr:cNvPr id="31" name="Picture 49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045142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178</xdr:row>
      <xdr:rowOff>19050</xdr:rowOff>
    </xdr:from>
    <xdr:to>
      <xdr:col>6</xdr:col>
      <xdr:colOff>428625</xdr:colOff>
      <xdr:row>187</xdr:row>
      <xdr:rowOff>142875</xdr:rowOff>
    </xdr:to>
    <xdr:pic>
      <xdr:nvPicPr>
        <xdr:cNvPr id="32" name="Picture 50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045142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188</xdr:row>
      <xdr:rowOff>19050</xdr:rowOff>
    </xdr:from>
    <xdr:to>
      <xdr:col>6</xdr:col>
      <xdr:colOff>428625</xdr:colOff>
      <xdr:row>197</xdr:row>
      <xdr:rowOff>142875</xdr:rowOff>
    </xdr:to>
    <xdr:pic>
      <xdr:nvPicPr>
        <xdr:cNvPr id="33" name="Picture 51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217545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198</xdr:row>
      <xdr:rowOff>19050</xdr:rowOff>
    </xdr:from>
    <xdr:to>
      <xdr:col>1</xdr:col>
      <xdr:colOff>428625</xdr:colOff>
      <xdr:row>207</xdr:row>
      <xdr:rowOff>142875</xdr:rowOff>
    </xdr:to>
    <xdr:pic>
      <xdr:nvPicPr>
        <xdr:cNvPr id="34" name="Picture 52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389947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198</xdr:row>
      <xdr:rowOff>19050</xdr:rowOff>
    </xdr:from>
    <xdr:to>
      <xdr:col>6</xdr:col>
      <xdr:colOff>428625</xdr:colOff>
      <xdr:row>207</xdr:row>
      <xdr:rowOff>142875</xdr:rowOff>
    </xdr:to>
    <xdr:pic>
      <xdr:nvPicPr>
        <xdr:cNvPr id="35" name="Picture 53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389947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188</xdr:row>
      <xdr:rowOff>19050</xdr:rowOff>
    </xdr:from>
    <xdr:to>
      <xdr:col>1</xdr:col>
      <xdr:colOff>428625</xdr:colOff>
      <xdr:row>197</xdr:row>
      <xdr:rowOff>142875</xdr:rowOff>
    </xdr:to>
    <xdr:pic>
      <xdr:nvPicPr>
        <xdr:cNvPr id="36" name="Picture 54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217545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208</xdr:row>
      <xdr:rowOff>19050</xdr:rowOff>
    </xdr:from>
    <xdr:to>
      <xdr:col>1</xdr:col>
      <xdr:colOff>428625</xdr:colOff>
      <xdr:row>217</xdr:row>
      <xdr:rowOff>142875</xdr:rowOff>
    </xdr:to>
    <xdr:pic>
      <xdr:nvPicPr>
        <xdr:cNvPr id="37" name="Picture 55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562350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208</xdr:row>
      <xdr:rowOff>19050</xdr:rowOff>
    </xdr:from>
    <xdr:to>
      <xdr:col>6</xdr:col>
      <xdr:colOff>428625</xdr:colOff>
      <xdr:row>217</xdr:row>
      <xdr:rowOff>142875</xdr:rowOff>
    </xdr:to>
    <xdr:pic>
      <xdr:nvPicPr>
        <xdr:cNvPr id="38" name="Picture 56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562350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218</xdr:row>
      <xdr:rowOff>19050</xdr:rowOff>
    </xdr:from>
    <xdr:to>
      <xdr:col>1</xdr:col>
      <xdr:colOff>428625</xdr:colOff>
      <xdr:row>227</xdr:row>
      <xdr:rowOff>142875</xdr:rowOff>
    </xdr:to>
    <xdr:pic>
      <xdr:nvPicPr>
        <xdr:cNvPr id="39" name="Picture 57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734752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218</xdr:row>
      <xdr:rowOff>19050</xdr:rowOff>
    </xdr:from>
    <xdr:to>
      <xdr:col>6</xdr:col>
      <xdr:colOff>428625</xdr:colOff>
      <xdr:row>227</xdr:row>
      <xdr:rowOff>142875</xdr:rowOff>
    </xdr:to>
    <xdr:pic>
      <xdr:nvPicPr>
        <xdr:cNvPr id="40" name="Picture 58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734752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236</xdr:row>
      <xdr:rowOff>19050</xdr:rowOff>
    </xdr:from>
    <xdr:to>
      <xdr:col>1</xdr:col>
      <xdr:colOff>428625</xdr:colOff>
      <xdr:row>245</xdr:row>
      <xdr:rowOff>142875</xdr:rowOff>
    </xdr:to>
    <xdr:pic>
      <xdr:nvPicPr>
        <xdr:cNvPr id="41" name="Picture 69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037647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236</xdr:row>
      <xdr:rowOff>19050</xdr:rowOff>
    </xdr:from>
    <xdr:to>
      <xdr:col>6</xdr:col>
      <xdr:colOff>428625</xdr:colOff>
      <xdr:row>245</xdr:row>
      <xdr:rowOff>142875</xdr:rowOff>
    </xdr:to>
    <xdr:pic>
      <xdr:nvPicPr>
        <xdr:cNvPr id="42" name="Picture 70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037647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246</xdr:row>
      <xdr:rowOff>19050</xdr:rowOff>
    </xdr:from>
    <xdr:to>
      <xdr:col>6</xdr:col>
      <xdr:colOff>428625</xdr:colOff>
      <xdr:row>255</xdr:row>
      <xdr:rowOff>142875</xdr:rowOff>
    </xdr:to>
    <xdr:pic>
      <xdr:nvPicPr>
        <xdr:cNvPr id="43" name="Picture 71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210050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256</xdr:row>
      <xdr:rowOff>19050</xdr:rowOff>
    </xdr:from>
    <xdr:to>
      <xdr:col>1</xdr:col>
      <xdr:colOff>428625</xdr:colOff>
      <xdr:row>265</xdr:row>
      <xdr:rowOff>142875</xdr:rowOff>
    </xdr:to>
    <xdr:pic>
      <xdr:nvPicPr>
        <xdr:cNvPr id="44" name="Picture 72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382452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256</xdr:row>
      <xdr:rowOff>19050</xdr:rowOff>
    </xdr:from>
    <xdr:to>
      <xdr:col>6</xdr:col>
      <xdr:colOff>428625</xdr:colOff>
      <xdr:row>265</xdr:row>
      <xdr:rowOff>142875</xdr:rowOff>
    </xdr:to>
    <xdr:pic>
      <xdr:nvPicPr>
        <xdr:cNvPr id="45" name="Picture 73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382452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246</xdr:row>
      <xdr:rowOff>19050</xdr:rowOff>
    </xdr:from>
    <xdr:to>
      <xdr:col>1</xdr:col>
      <xdr:colOff>428625</xdr:colOff>
      <xdr:row>255</xdr:row>
      <xdr:rowOff>142875</xdr:rowOff>
    </xdr:to>
    <xdr:pic>
      <xdr:nvPicPr>
        <xdr:cNvPr id="46" name="Picture 74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210050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266</xdr:row>
      <xdr:rowOff>19050</xdr:rowOff>
    </xdr:from>
    <xdr:to>
      <xdr:col>1</xdr:col>
      <xdr:colOff>428625</xdr:colOff>
      <xdr:row>275</xdr:row>
      <xdr:rowOff>142875</xdr:rowOff>
    </xdr:to>
    <xdr:pic>
      <xdr:nvPicPr>
        <xdr:cNvPr id="47" name="Picture 75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554855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266</xdr:row>
      <xdr:rowOff>19050</xdr:rowOff>
    </xdr:from>
    <xdr:to>
      <xdr:col>6</xdr:col>
      <xdr:colOff>428625</xdr:colOff>
      <xdr:row>275</xdr:row>
      <xdr:rowOff>142875</xdr:rowOff>
    </xdr:to>
    <xdr:pic>
      <xdr:nvPicPr>
        <xdr:cNvPr id="48" name="Picture 76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554855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276</xdr:row>
      <xdr:rowOff>19050</xdr:rowOff>
    </xdr:from>
    <xdr:to>
      <xdr:col>1</xdr:col>
      <xdr:colOff>428625</xdr:colOff>
      <xdr:row>285</xdr:row>
      <xdr:rowOff>142875</xdr:rowOff>
    </xdr:to>
    <xdr:pic>
      <xdr:nvPicPr>
        <xdr:cNvPr id="49" name="Picture 77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27257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276</xdr:row>
      <xdr:rowOff>19050</xdr:rowOff>
    </xdr:from>
    <xdr:to>
      <xdr:col>6</xdr:col>
      <xdr:colOff>428625</xdr:colOff>
      <xdr:row>285</xdr:row>
      <xdr:rowOff>142875</xdr:rowOff>
    </xdr:to>
    <xdr:pic>
      <xdr:nvPicPr>
        <xdr:cNvPr id="50" name="Picture 78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727257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294</xdr:row>
      <xdr:rowOff>28575</xdr:rowOff>
    </xdr:from>
    <xdr:to>
      <xdr:col>1</xdr:col>
      <xdr:colOff>428625</xdr:colOff>
      <xdr:row>303</xdr:row>
      <xdr:rowOff>152400</xdr:rowOff>
    </xdr:to>
    <xdr:pic>
      <xdr:nvPicPr>
        <xdr:cNvPr id="51" name="Picture 7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031105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294</xdr:row>
      <xdr:rowOff>19050</xdr:rowOff>
    </xdr:from>
    <xdr:to>
      <xdr:col>6</xdr:col>
      <xdr:colOff>428625</xdr:colOff>
      <xdr:row>303</xdr:row>
      <xdr:rowOff>142875</xdr:rowOff>
    </xdr:to>
    <xdr:pic>
      <xdr:nvPicPr>
        <xdr:cNvPr id="52" name="Picture 8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030152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304</xdr:row>
      <xdr:rowOff>19050</xdr:rowOff>
    </xdr:from>
    <xdr:to>
      <xdr:col>6</xdr:col>
      <xdr:colOff>428625</xdr:colOff>
      <xdr:row>313</xdr:row>
      <xdr:rowOff>142875</xdr:rowOff>
    </xdr:to>
    <xdr:pic>
      <xdr:nvPicPr>
        <xdr:cNvPr id="53" name="Picture 10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202555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314</xdr:row>
      <xdr:rowOff>28575</xdr:rowOff>
    </xdr:from>
    <xdr:to>
      <xdr:col>1</xdr:col>
      <xdr:colOff>428625</xdr:colOff>
      <xdr:row>323</xdr:row>
      <xdr:rowOff>152400</xdr:rowOff>
    </xdr:to>
    <xdr:pic>
      <xdr:nvPicPr>
        <xdr:cNvPr id="54" name="Picture 11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375910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314</xdr:row>
      <xdr:rowOff>28575</xdr:rowOff>
    </xdr:from>
    <xdr:to>
      <xdr:col>6</xdr:col>
      <xdr:colOff>428625</xdr:colOff>
      <xdr:row>323</xdr:row>
      <xdr:rowOff>152400</xdr:rowOff>
    </xdr:to>
    <xdr:pic>
      <xdr:nvPicPr>
        <xdr:cNvPr id="55" name="Picture 12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375910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304</xdr:row>
      <xdr:rowOff>28575</xdr:rowOff>
    </xdr:from>
    <xdr:to>
      <xdr:col>1</xdr:col>
      <xdr:colOff>428625</xdr:colOff>
      <xdr:row>313</xdr:row>
      <xdr:rowOff>152400</xdr:rowOff>
    </xdr:to>
    <xdr:pic>
      <xdr:nvPicPr>
        <xdr:cNvPr id="56" name="Picture 13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203507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324</xdr:row>
      <xdr:rowOff>28575</xdr:rowOff>
    </xdr:from>
    <xdr:to>
      <xdr:col>1</xdr:col>
      <xdr:colOff>428625</xdr:colOff>
      <xdr:row>333</xdr:row>
      <xdr:rowOff>152400</xdr:rowOff>
    </xdr:to>
    <xdr:pic>
      <xdr:nvPicPr>
        <xdr:cNvPr id="57" name="Picture 14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548312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324</xdr:row>
      <xdr:rowOff>28575</xdr:rowOff>
    </xdr:from>
    <xdr:to>
      <xdr:col>6</xdr:col>
      <xdr:colOff>428625</xdr:colOff>
      <xdr:row>333</xdr:row>
      <xdr:rowOff>152400</xdr:rowOff>
    </xdr:to>
    <xdr:pic>
      <xdr:nvPicPr>
        <xdr:cNvPr id="58" name="Picture 15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548312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334</xdr:row>
      <xdr:rowOff>28575</xdr:rowOff>
    </xdr:from>
    <xdr:to>
      <xdr:col>1</xdr:col>
      <xdr:colOff>428625</xdr:colOff>
      <xdr:row>343</xdr:row>
      <xdr:rowOff>152400</xdr:rowOff>
    </xdr:to>
    <xdr:pic>
      <xdr:nvPicPr>
        <xdr:cNvPr id="59" name="Picture 17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20715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334</xdr:row>
      <xdr:rowOff>28575</xdr:rowOff>
    </xdr:from>
    <xdr:to>
      <xdr:col>6</xdr:col>
      <xdr:colOff>428625</xdr:colOff>
      <xdr:row>343</xdr:row>
      <xdr:rowOff>152400</xdr:rowOff>
    </xdr:to>
    <xdr:pic>
      <xdr:nvPicPr>
        <xdr:cNvPr id="60" name="Picture 18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720715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352</xdr:row>
      <xdr:rowOff>19050</xdr:rowOff>
    </xdr:from>
    <xdr:to>
      <xdr:col>1</xdr:col>
      <xdr:colOff>428625</xdr:colOff>
      <xdr:row>361</xdr:row>
      <xdr:rowOff>142875</xdr:rowOff>
    </xdr:to>
    <xdr:pic>
      <xdr:nvPicPr>
        <xdr:cNvPr id="61" name="Picture 19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022657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352</xdr:row>
      <xdr:rowOff>9525</xdr:rowOff>
    </xdr:from>
    <xdr:to>
      <xdr:col>6</xdr:col>
      <xdr:colOff>428625</xdr:colOff>
      <xdr:row>361</xdr:row>
      <xdr:rowOff>133350</xdr:rowOff>
    </xdr:to>
    <xdr:pic>
      <xdr:nvPicPr>
        <xdr:cNvPr id="62" name="Picture 20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021705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362</xdr:row>
      <xdr:rowOff>9525</xdr:rowOff>
    </xdr:from>
    <xdr:to>
      <xdr:col>6</xdr:col>
      <xdr:colOff>428625</xdr:colOff>
      <xdr:row>371</xdr:row>
      <xdr:rowOff>133350</xdr:rowOff>
    </xdr:to>
    <xdr:pic>
      <xdr:nvPicPr>
        <xdr:cNvPr id="63" name="Picture 21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194107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372</xdr:row>
      <xdr:rowOff>19050</xdr:rowOff>
    </xdr:from>
    <xdr:to>
      <xdr:col>1</xdr:col>
      <xdr:colOff>428625</xdr:colOff>
      <xdr:row>381</xdr:row>
      <xdr:rowOff>142875</xdr:rowOff>
    </xdr:to>
    <xdr:pic>
      <xdr:nvPicPr>
        <xdr:cNvPr id="64" name="Picture 22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367462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372</xdr:row>
      <xdr:rowOff>19050</xdr:rowOff>
    </xdr:from>
    <xdr:to>
      <xdr:col>6</xdr:col>
      <xdr:colOff>428625</xdr:colOff>
      <xdr:row>381</xdr:row>
      <xdr:rowOff>142875</xdr:rowOff>
    </xdr:to>
    <xdr:pic>
      <xdr:nvPicPr>
        <xdr:cNvPr id="65" name="Picture 23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367462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362</xdr:row>
      <xdr:rowOff>19050</xdr:rowOff>
    </xdr:from>
    <xdr:to>
      <xdr:col>1</xdr:col>
      <xdr:colOff>428625</xdr:colOff>
      <xdr:row>371</xdr:row>
      <xdr:rowOff>142875</xdr:rowOff>
    </xdr:to>
    <xdr:pic>
      <xdr:nvPicPr>
        <xdr:cNvPr id="66" name="Picture 24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195060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382</xdr:row>
      <xdr:rowOff>19050</xdr:rowOff>
    </xdr:from>
    <xdr:to>
      <xdr:col>1</xdr:col>
      <xdr:colOff>428625</xdr:colOff>
      <xdr:row>391</xdr:row>
      <xdr:rowOff>142875</xdr:rowOff>
    </xdr:to>
    <xdr:pic>
      <xdr:nvPicPr>
        <xdr:cNvPr id="67" name="Picture 25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539865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382</xdr:row>
      <xdr:rowOff>19050</xdr:rowOff>
    </xdr:from>
    <xdr:to>
      <xdr:col>6</xdr:col>
      <xdr:colOff>428625</xdr:colOff>
      <xdr:row>391</xdr:row>
      <xdr:rowOff>142875</xdr:rowOff>
    </xdr:to>
    <xdr:pic>
      <xdr:nvPicPr>
        <xdr:cNvPr id="68" name="Picture 26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539865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392</xdr:row>
      <xdr:rowOff>19050</xdr:rowOff>
    </xdr:from>
    <xdr:to>
      <xdr:col>1</xdr:col>
      <xdr:colOff>428625</xdr:colOff>
      <xdr:row>401</xdr:row>
      <xdr:rowOff>142875</xdr:rowOff>
    </xdr:to>
    <xdr:pic>
      <xdr:nvPicPr>
        <xdr:cNvPr id="69" name="Picture 27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712267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392</xdr:row>
      <xdr:rowOff>19050</xdr:rowOff>
    </xdr:from>
    <xdr:to>
      <xdr:col>6</xdr:col>
      <xdr:colOff>428625</xdr:colOff>
      <xdr:row>401</xdr:row>
      <xdr:rowOff>142875</xdr:rowOff>
    </xdr:to>
    <xdr:pic>
      <xdr:nvPicPr>
        <xdr:cNvPr id="70" name="Picture 28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712267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410</xdr:row>
      <xdr:rowOff>28575</xdr:rowOff>
    </xdr:from>
    <xdr:to>
      <xdr:col>1</xdr:col>
      <xdr:colOff>428625</xdr:colOff>
      <xdr:row>419</xdr:row>
      <xdr:rowOff>152400</xdr:rowOff>
    </xdr:to>
    <xdr:pic>
      <xdr:nvPicPr>
        <xdr:cNvPr id="71" name="Picture 29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016115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410</xdr:row>
      <xdr:rowOff>19050</xdr:rowOff>
    </xdr:from>
    <xdr:to>
      <xdr:col>6</xdr:col>
      <xdr:colOff>428625</xdr:colOff>
      <xdr:row>419</xdr:row>
      <xdr:rowOff>142875</xdr:rowOff>
    </xdr:to>
    <xdr:pic>
      <xdr:nvPicPr>
        <xdr:cNvPr id="72" name="Picture 30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015162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420</xdr:row>
      <xdr:rowOff>19050</xdr:rowOff>
    </xdr:from>
    <xdr:to>
      <xdr:col>6</xdr:col>
      <xdr:colOff>428625</xdr:colOff>
      <xdr:row>429</xdr:row>
      <xdr:rowOff>142875</xdr:rowOff>
    </xdr:to>
    <xdr:pic>
      <xdr:nvPicPr>
        <xdr:cNvPr id="73" name="Picture 31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187565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430</xdr:row>
      <xdr:rowOff>28575</xdr:rowOff>
    </xdr:from>
    <xdr:to>
      <xdr:col>1</xdr:col>
      <xdr:colOff>428625</xdr:colOff>
      <xdr:row>439</xdr:row>
      <xdr:rowOff>152400</xdr:rowOff>
    </xdr:to>
    <xdr:pic>
      <xdr:nvPicPr>
        <xdr:cNvPr id="74" name="Picture 32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360920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430</xdr:row>
      <xdr:rowOff>19050</xdr:rowOff>
    </xdr:from>
    <xdr:to>
      <xdr:col>6</xdr:col>
      <xdr:colOff>428625</xdr:colOff>
      <xdr:row>439</xdr:row>
      <xdr:rowOff>142875</xdr:rowOff>
    </xdr:to>
    <xdr:pic>
      <xdr:nvPicPr>
        <xdr:cNvPr id="75" name="Picture 33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359967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420</xdr:row>
      <xdr:rowOff>28575</xdr:rowOff>
    </xdr:from>
    <xdr:to>
      <xdr:col>1</xdr:col>
      <xdr:colOff>428625</xdr:colOff>
      <xdr:row>429</xdr:row>
      <xdr:rowOff>152400</xdr:rowOff>
    </xdr:to>
    <xdr:pic>
      <xdr:nvPicPr>
        <xdr:cNvPr id="76" name="Picture 34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188517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440</xdr:row>
      <xdr:rowOff>19050</xdr:rowOff>
    </xdr:from>
    <xdr:to>
      <xdr:col>1</xdr:col>
      <xdr:colOff>428625</xdr:colOff>
      <xdr:row>449</xdr:row>
      <xdr:rowOff>142875</xdr:rowOff>
    </xdr:to>
    <xdr:pic>
      <xdr:nvPicPr>
        <xdr:cNvPr id="77" name="Picture 35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532370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440</xdr:row>
      <xdr:rowOff>19050</xdr:rowOff>
    </xdr:from>
    <xdr:to>
      <xdr:col>6</xdr:col>
      <xdr:colOff>428625</xdr:colOff>
      <xdr:row>449</xdr:row>
      <xdr:rowOff>142875</xdr:rowOff>
    </xdr:to>
    <xdr:pic>
      <xdr:nvPicPr>
        <xdr:cNvPr id="78" name="Picture 36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532370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450</xdr:row>
      <xdr:rowOff>28575</xdr:rowOff>
    </xdr:from>
    <xdr:to>
      <xdr:col>1</xdr:col>
      <xdr:colOff>428625</xdr:colOff>
      <xdr:row>459</xdr:row>
      <xdr:rowOff>152400</xdr:rowOff>
    </xdr:to>
    <xdr:pic>
      <xdr:nvPicPr>
        <xdr:cNvPr id="79" name="Picture 37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705725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450</xdr:row>
      <xdr:rowOff>28575</xdr:rowOff>
    </xdr:from>
    <xdr:to>
      <xdr:col>6</xdr:col>
      <xdr:colOff>428625</xdr:colOff>
      <xdr:row>459</xdr:row>
      <xdr:rowOff>152400</xdr:rowOff>
    </xdr:to>
    <xdr:pic>
      <xdr:nvPicPr>
        <xdr:cNvPr id="80" name="Picture 38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705725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468</xdr:row>
      <xdr:rowOff>19050</xdr:rowOff>
    </xdr:from>
    <xdr:to>
      <xdr:col>1</xdr:col>
      <xdr:colOff>428625</xdr:colOff>
      <xdr:row>477</xdr:row>
      <xdr:rowOff>142875</xdr:rowOff>
    </xdr:to>
    <xdr:pic>
      <xdr:nvPicPr>
        <xdr:cNvPr id="81" name="Picture 49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007667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468</xdr:row>
      <xdr:rowOff>19050</xdr:rowOff>
    </xdr:from>
    <xdr:to>
      <xdr:col>6</xdr:col>
      <xdr:colOff>428625</xdr:colOff>
      <xdr:row>477</xdr:row>
      <xdr:rowOff>142875</xdr:rowOff>
    </xdr:to>
    <xdr:pic>
      <xdr:nvPicPr>
        <xdr:cNvPr id="82" name="Picture 50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07667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478</xdr:row>
      <xdr:rowOff>19050</xdr:rowOff>
    </xdr:from>
    <xdr:to>
      <xdr:col>6</xdr:col>
      <xdr:colOff>428625</xdr:colOff>
      <xdr:row>487</xdr:row>
      <xdr:rowOff>142875</xdr:rowOff>
    </xdr:to>
    <xdr:pic>
      <xdr:nvPicPr>
        <xdr:cNvPr id="83" name="Picture 51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180070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488</xdr:row>
      <xdr:rowOff>19050</xdr:rowOff>
    </xdr:from>
    <xdr:to>
      <xdr:col>1</xdr:col>
      <xdr:colOff>428625</xdr:colOff>
      <xdr:row>497</xdr:row>
      <xdr:rowOff>142875</xdr:rowOff>
    </xdr:to>
    <xdr:pic>
      <xdr:nvPicPr>
        <xdr:cNvPr id="84" name="Picture 52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352472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488</xdr:row>
      <xdr:rowOff>19050</xdr:rowOff>
    </xdr:from>
    <xdr:to>
      <xdr:col>6</xdr:col>
      <xdr:colOff>428625</xdr:colOff>
      <xdr:row>497</xdr:row>
      <xdr:rowOff>142875</xdr:rowOff>
    </xdr:to>
    <xdr:pic>
      <xdr:nvPicPr>
        <xdr:cNvPr id="85" name="Picture 53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352472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478</xdr:row>
      <xdr:rowOff>19050</xdr:rowOff>
    </xdr:from>
    <xdr:to>
      <xdr:col>1</xdr:col>
      <xdr:colOff>428625</xdr:colOff>
      <xdr:row>487</xdr:row>
      <xdr:rowOff>142875</xdr:rowOff>
    </xdr:to>
    <xdr:pic>
      <xdr:nvPicPr>
        <xdr:cNvPr id="86" name="Picture 54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180070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498</xdr:row>
      <xdr:rowOff>19050</xdr:rowOff>
    </xdr:from>
    <xdr:to>
      <xdr:col>1</xdr:col>
      <xdr:colOff>428625</xdr:colOff>
      <xdr:row>507</xdr:row>
      <xdr:rowOff>142875</xdr:rowOff>
    </xdr:to>
    <xdr:pic>
      <xdr:nvPicPr>
        <xdr:cNvPr id="87" name="Picture 55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24875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498</xdr:row>
      <xdr:rowOff>19050</xdr:rowOff>
    </xdr:from>
    <xdr:to>
      <xdr:col>6</xdr:col>
      <xdr:colOff>428625</xdr:colOff>
      <xdr:row>507</xdr:row>
      <xdr:rowOff>142875</xdr:rowOff>
    </xdr:to>
    <xdr:pic>
      <xdr:nvPicPr>
        <xdr:cNvPr id="88" name="Picture 56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524875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508</xdr:row>
      <xdr:rowOff>19050</xdr:rowOff>
    </xdr:from>
    <xdr:to>
      <xdr:col>1</xdr:col>
      <xdr:colOff>428625</xdr:colOff>
      <xdr:row>517</xdr:row>
      <xdr:rowOff>142875</xdr:rowOff>
    </xdr:to>
    <xdr:pic>
      <xdr:nvPicPr>
        <xdr:cNvPr id="89" name="Picture 57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697277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508</xdr:row>
      <xdr:rowOff>19050</xdr:rowOff>
    </xdr:from>
    <xdr:to>
      <xdr:col>6</xdr:col>
      <xdr:colOff>428625</xdr:colOff>
      <xdr:row>517</xdr:row>
      <xdr:rowOff>142875</xdr:rowOff>
    </xdr:to>
    <xdr:pic>
      <xdr:nvPicPr>
        <xdr:cNvPr id="90" name="Picture 58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697277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526</xdr:row>
      <xdr:rowOff>19050</xdr:rowOff>
    </xdr:from>
    <xdr:to>
      <xdr:col>1</xdr:col>
      <xdr:colOff>428625</xdr:colOff>
      <xdr:row>535</xdr:row>
      <xdr:rowOff>142875</xdr:rowOff>
    </xdr:to>
    <xdr:pic>
      <xdr:nvPicPr>
        <xdr:cNvPr id="91" name="Picture 69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000172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526</xdr:row>
      <xdr:rowOff>19050</xdr:rowOff>
    </xdr:from>
    <xdr:to>
      <xdr:col>6</xdr:col>
      <xdr:colOff>428625</xdr:colOff>
      <xdr:row>535</xdr:row>
      <xdr:rowOff>142875</xdr:rowOff>
    </xdr:to>
    <xdr:pic>
      <xdr:nvPicPr>
        <xdr:cNvPr id="92" name="Picture 70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000172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536</xdr:row>
      <xdr:rowOff>19050</xdr:rowOff>
    </xdr:from>
    <xdr:to>
      <xdr:col>6</xdr:col>
      <xdr:colOff>428625</xdr:colOff>
      <xdr:row>545</xdr:row>
      <xdr:rowOff>142875</xdr:rowOff>
    </xdr:to>
    <xdr:pic>
      <xdr:nvPicPr>
        <xdr:cNvPr id="93" name="Picture 71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172575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546</xdr:row>
      <xdr:rowOff>19050</xdr:rowOff>
    </xdr:from>
    <xdr:to>
      <xdr:col>1</xdr:col>
      <xdr:colOff>428625</xdr:colOff>
      <xdr:row>555</xdr:row>
      <xdr:rowOff>142875</xdr:rowOff>
    </xdr:to>
    <xdr:pic>
      <xdr:nvPicPr>
        <xdr:cNvPr id="94" name="Picture 72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344977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546</xdr:row>
      <xdr:rowOff>19050</xdr:rowOff>
    </xdr:from>
    <xdr:to>
      <xdr:col>6</xdr:col>
      <xdr:colOff>428625</xdr:colOff>
      <xdr:row>555</xdr:row>
      <xdr:rowOff>142875</xdr:rowOff>
    </xdr:to>
    <xdr:pic>
      <xdr:nvPicPr>
        <xdr:cNvPr id="95" name="Picture 73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344977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536</xdr:row>
      <xdr:rowOff>19050</xdr:rowOff>
    </xdr:from>
    <xdr:to>
      <xdr:col>1</xdr:col>
      <xdr:colOff>428625</xdr:colOff>
      <xdr:row>545</xdr:row>
      <xdr:rowOff>142875</xdr:rowOff>
    </xdr:to>
    <xdr:pic>
      <xdr:nvPicPr>
        <xdr:cNvPr id="96" name="Picture 74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172575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556</xdr:row>
      <xdr:rowOff>19050</xdr:rowOff>
    </xdr:from>
    <xdr:to>
      <xdr:col>1</xdr:col>
      <xdr:colOff>428625</xdr:colOff>
      <xdr:row>565</xdr:row>
      <xdr:rowOff>142875</xdr:rowOff>
    </xdr:to>
    <xdr:pic>
      <xdr:nvPicPr>
        <xdr:cNvPr id="97" name="Picture 75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17380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556</xdr:row>
      <xdr:rowOff>19050</xdr:rowOff>
    </xdr:from>
    <xdr:to>
      <xdr:col>6</xdr:col>
      <xdr:colOff>428625</xdr:colOff>
      <xdr:row>565</xdr:row>
      <xdr:rowOff>142875</xdr:rowOff>
    </xdr:to>
    <xdr:pic>
      <xdr:nvPicPr>
        <xdr:cNvPr id="98" name="Picture 76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5173800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566</xdr:row>
      <xdr:rowOff>19050</xdr:rowOff>
    </xdr:from>
    <xdr:to>
      <xdr:col>1</xdr:col>
      <xdr:colOff>428625</xdr:colOff>
      <xdr:row>575</xdr:row>
      <xdr:rowOff>142875</xdr:rowOff>
    </xdr:to>
    <xdr:pic>
      <xdr:nvPicPr>
        <xdr:cNvPr id="99" name="Picture 77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689782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566</xdr:row>
      <xdr:rowOff>19050</xdr:rowOff>
    </xdr:from>
    <xdr:to>
      <xdr:col>6</xdr:col>
      <xdr:colOff>428625</xdr:colOff>
      <xdr:row>575</xdr:row>
      <xdr:rowOff>142875</xdr:rowOff>
    </xdr:to>
    <xdr:pic>
      <xdr:nvPicPr>
        <xdr:cNvPr id="100" name="Picture 78" descr="C:\Documents and Settings\r_uemu\Application Data\Microsoft\Media Catalog\logo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6897825"/>
          <a:ext cx="219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zoomScale="85" zoomScaleNormal="85" zoomScalePageLayoutView="0" workbookViewId="0" topLeftCell="A1">
      <selection activeCell="D5" sqref="D5"/>
    </sheetView>
  </sheetViews>
  <sheetFormatPr defaultColWidth="9.00390625" defaultRowHeight="13.5"/>
  <cols>
    <col min="1" max="1" width="7.00390625" style="1" customWidth="1"/>
    <col min="2" max="2" width="10.625" style="1" customWidth="1"/>
    <col min="3" max="3" width="12.75390625" style="1" customWidth="1"/>
    <col min="4" max="4" width="41.75390625" style="1" customWidth="1"/>
    <col min="5" max="5" width="8.00390625" style="1" customWidth="1"/>
    <col min="6" max="6" width="7.625" style="1" customWidth="1"/>
    <col min="7" max="7" width="9.00390625" style="1" customWidth="1"/>
    <col min="8" max="8" width="21.25390625" style="1" hidden="1" customWidth="1"/>
    <col min="9" max="16384" width="9.00390625" style="1" customWidth="1"/>
  </cols>
  <sheetData>
    <row r="1" spans="1:3" s="13" customFormat="1" ht="34.5" customHeight="1">
      <c r="A1" s="24" t="s">
        <v>19</v>
      </c>
      <c r="B1" s="25"/>
      <c r="C1" s="25"/>
    </row>
    <row r="2" ht="20.25" customHeight="1">
      <c r="A2" s="13" t="s">
        <v>20</v>
      </c>
    </row>
    <row r="3" ht="20.25" customHeight="1">
      <c r="A3" s="13" t="s">
        <v>21</v>
      </c>
    </row>
    <row r="4" ht="20.25" customHeight="1">
      <c r="A4" s="89" t="s">
        <v>40</v>
      </c>
    </row>
    <row r="5" ht="20.25" customHeight="1">
      <c r="A5" s="13" t="s">
        <v>22</v>
      </c>
    </row>
    <row r="6" ht="20.25" customHeight="1">
      <c r="A6" s="26" t="s">
        <v>23</v>
      </c>
    </row>
    <row r="7" spans="1:9" ht="20.25" customHeight="1">
      <c r="A7" s="116" t="s">
        <v>24</v>
      </c>
      <c r="B7" s="117"/>
      <c r="C7" s="117"/>
      <c r="D7" s="117"/>
      <c r="E7" s="117"/>
      <c r="F7" s="117"/>
      <c r="G7" s="117"/>
      <c r="H7" s="117"/>
      <c r="I7" s="117"/>
    </row>
    <row r="8" ht="20.25" customHeight="1">
      <c r="A8" s="26" t="s">
        <v>25</v>
      </c>
    </row>
    <row r="9" ht="20.25" customHeight="1">
      <c r="A9" s="13" t="s">
        <v>34</v>
      </c>
    </row>
    <row r="10" ht="20.25" customHeight="1">
      <c r="A10" s="13" t="s">
        <v>35</v>
      </c>
    </row>
    <row r="11" ht="20.25" customHeight="1">
      <c r="A11" s="27" t="s">
        <v>26</v>
      </c>
    </row>
    <row r="12" spans="1:5" ht="20.25" customHeight="1">
      <c r="A12" s="118"/>
      <c r="B12" s="118"/>
      <c r="C12" s="118"/>
      <c r="D12" s="118"/>
      <c r="E12" s="118"/>
    </row>
    <row r="13" spans="1:5" ht="20.25" customHeight="1">
      <c r="A13" s="28"/>
      <c r="B13" s="119" t="s">
        <v>43</v>
      </c>
      <c r="C13" s="119"/>
      <c r="D13" s="2" t="s">
        <v>44</v>
      </c>
      <c r="E13" s="29"/>
    </row>
    <row r="14" spans="1:5" ht="20.25" customHeight="1">
      <c r="A14" s="28"/>
      <c r="B14" s="120" t="s">
        <v>0</v>
      </c>
      <c r="C14" s="121"/>
      <c r="D14" s="122"/>
      <c r="E14" s="29"/>
    </row>
    <row r="15" spans="1:5" ht="20.25" customHeight="1">
      <c r="A15" s="28"/>
      <c r="B15" s="123" t="s">
        <v>27</v>
      </c>
      <c r="C15" s="124"/>
      <c r="D15" s="31"/>
      <c r="E15" s="29"/>
    </row>
    <row r="16" spans="1:5" ht="20.25" customHeight="1">
      <c r="A16" s="28"/>
      <c r="B16" s="125" t="s">
        <v>28</v>
      </c>
      <c r="C16" s="126"/>
      <c r="D16" s="32"/>
      <c r="E16" s="29"/>
    </row>
    <row r="17" spans="1:5" ht="20.25" customHeight="1">
      <c r="A17" s="28"/>
      <c r="B17" s="33"/>
      <c r="C17" s="33"/>
      <c r="D17" s="30"/>
      <c r="E17" s="29"/>
    </row>
    <row r="18" spans="1:5" ht="14.25">
      <c r="A18" s="29"/>
      <c r="B18" s="5" t="s">
        <v>2</v>
      </c>
      <c r="C18" s="6"/>
      <c r="D18" s="34" t="s">
        <v>29</v>
      </c>
      <c r="E18" s="35"/>
    </row>
    <row r="19" spans="1:5" ht="15" thickBot="1">
      <c r="A19" s="29"/>
      <c r="B19" s="36" t="s">
        <v>30</v>
      </c>
      <c r="C19" s="37"/>
      <c r="D19" s="4"/>
      <c r="E19" s="29"/>
    </row>
    <row r="20" spans="1:5" s="13" customFormat="1" ht="30" customHeight="1">
      <c r="A20" s="38"/>
      <c r="B20" s="114" t="s">
        <v>5</v>
      </c>
      <c r="C20" s="115"/>
      <c r="D20" s="39"/>
      <c r="E20" s="38"/>
    </row>
    <row r="21" spans="1:5" s="13" customFormat="1" ht="30" customHeight="1">
      <c r="A21" s="38"/>
      <c r="B21" s="103" t="s">
        <v>6</v>
      </c>
      <c r="C21" s="104"/>
      <c r="D21" s="40"/>
      <c r="E21" s="38"/>
    </row>
    <row r="22" spans="1:5" s="13" customFormat="1" ht="30" customHeight="1">
      <c r="A22" s="38"/>
      <c r="B22" s="103" t="s">
        <v>8</v>
      </c>
      <c r="C22" s="104"/>
      <c r="D22" s="40"/>
      <c r="E22" s="38"/>
    </row>
    <row r="23" spans="1:5" s="13" customFormat="1" ht="30" customHeight="1">
      <c r="A23" s="38"/>
      <c r="B23" s="103" t="s">
        <v>9</v>
      </c>
      <c r="C23" s="104"/>
      <c r="D23" s="40"/>
      <c r="E23" s="38"/>
    </row>
    <row r="24" spans="1:5" s="13" customFormat="1" ht="30" customHeight="1">
      <c r="A24" s="38"/>
      <c r="B24" s="103" t="s">
        <v>10</v>
      </c>
      <c r="C24" s="104"/>
      <c r="D24" s="40"/>
      <c r="E24" s="38"/>
    </row>
    <row r="25" spans="1:5" s="13" customFormat="1" ht="30" customHeight="1">
      <c r="A25" s="38"/>
      <c r="B25" s="103" t="s">
        <v>11</v>
      </c>
      <c r="C25" s="104"/>
      <c r="D25" s="40"/>
      <c r="E25" s="38"/>
    </row>
    <row r="26" spans="1:5" s="13" customFormat="1" ht="30" customHeight="1">
      <c r="A26" s="38"/>
      <c r="B26" s="103" t="s">
        <v>12</v>
      </c>
      <c r="C26" s="104"/>
      <c r="D26" s="40"/>
      <c r="E26" s="38"/>
    </row>
    <row r="27" spans="1:5" s="13" customFormat="1" ht="30" customHeight="1" thickBot="1">
      <c r="A27" s="38"/>
      <c r="B27" s="105" t="s">
        <v>13</v>
      </c>
      <c r="C27" s="106"/>
      <c r="D27" s="41"/>
      <c r="E27" s="38"/>
    </row>
    <row r="28" spans="1:5" s="13" customFormat="1" ht="30" customHeight="1" thickBot="1">
      <c r="A28" s="38"/>
      <c r="B28" s="107" t="s">
        <v>14</v>
      </c>
      <c r="C28" s="107"/>
      <c r="D28" s="17" t="s">
        <v>36</v>
      </c>
      <c r="E28" s="38"/>
    </row>
    <row r="29" spans="1:6" s="13" customFormat="1" ht="30" customHeight="1" thickBot="1">
      <c r="A29" s="38"/>
      <c r="B29" s="108" t="s">
        <v>15</v>
      </c>
      <c r="C29" s="109"/>
      <c r="D29" s="18">
        <f>COUNTA(D31:D1030)</f>
        <v>5</v>
      </c>
      <c r="E29" s="110" t="str">
        <f>IF(D29&gt;=100,"数量ＯＫ","数量不足")</f>
        <v>数量不足</v>
      </c>
      <c r="F29" s="111"/>
    </row>
    <row r="30" spans="1:8" ht="12.75">
      <c r="A30" s="29"/>
      <c r="B30" s="112" t="s">
        <v>31</v>
      </c>
      <c r="C30" s="113"/>
      <c r="D30" s="19" t="s">
        <v>32</v>
      </c>
      <c r="E30" s="29"/>
      <c r="F30" s="42" t="s">
        <v>18</v>
      </c>
      <c r="H30" s="1" t="s">
        <v>33</v>
      </c>
    </row>
    <row r="31" spans="1:8" ht="12.75">
      <c r="A31" s="29"/>
      <c r="B31" s="99">
        <v>1</v>
      </c>
      <c r="C31" s="100"/>
      <c r="D31" s="43" t="s">
        <v>37</v>
      </c>
      <c r="E31" s="44"/>
      <c r="F31" s="1">
        <f>LEN(D31)</f>
        <v>10</v>
      </c>
      <c r="H31" s="23" t="str">
        <f>ASC(UPPER(+D31))</f>
        <v>HELLERMANN</v>
      </c>
    </row>
    <row r="32" spans="1:8" ht="12.75">
      <c r="A32" s="29"/>
      <c r="B32" s="99">
        <v>2</v>
      </c>
      <c r="C32" s="100"/>
      <c r="D32" s="43" t="s">
        <v>37</v>
      </c>
      <c r="E32" s="44"/>
      <c r="F32" s="1">
        <f aca="true" t="shared" si="0" ref="F32:F95">LEN(D32)</f>
        <v>10</v>
      </c>
      <c r="H32" s="23" t="str">
        <f aca="true" t="shared" si="1" ref="H32:H95">ASC(UPPER(+D32))</f>
        <v>HELLERMANN</v>
      </c>
    </row>
    <row r="33" spans="1:8" ht="12.75">
      <c r="A33" s="29"/>
      <c r="B33" s="99">
        <v>3</v>
      </c>
      <c r="C33" s="100"/>
      <c r="D33" s="43" t="s">
        <v>37</v>
      </c>
      <c r="E33" s="29"/>
      <c r="F33" s="1">
        <f t="shared" si="0"/>
        <v>10</v>
      </c>
      <c r="H33" s="23" t="str">
        <f t="shared" si="1"/>
        <v>HELLERMANN</v>
      </c>
    </row>
    <row r="34" spans="1:8" ht="12.75">
      <c r="A34" s="29"/>
      <c r="B34" s="99">
        <v>4</v>
      </c>
      <c r="C34" s="100"/>
      <c r="D34" s="43" t="s">
        <v>38</v>
      </c>
      <c r="E34" s="29"/>
      <c r="F34" s="1">
        <f t="shared" si="0"/>
        <v>5</v>
      </c>
      <c r="H34" s="23" t="str">
        <f t="shared" si="1"/>
        <v>TYTON</v>
      </c>
    </row>
    <row r="35" spans="1:8" ht="12.75">
      <c r="A35" s="29"/>
      <c r="B35" s="99">
        <v>5</v>
      </c>
      <c r="C35" s="100"/>
      <c r="D35" s="43" t="s">
        <v>38</v>
      </c>
      <c r="E35" s="29"/>
      <c r="F35" s="1">
        <f t="shared" si="0"/>
        <v>5</v>
      </c>
      <c r="H35" s="23" t="str">
        <f t="shared" si="1"/>
        <v>TYTON</v>
      </c>
    </row>
    <row r="36" spans="1:8" ht="12.75">
      <c r="A36" s="29"/>
      <c r="B36" s="99">
        <v>6</v>
      </c>
      <c r="C36" s="100"/>
      <c r="D36" s="43"/>
      <c r="E36" s="29"/>
      <c r="F36" s="1">
        <f t="shared" si="0"/>
        <v>0</v>
      </c>
      <c r="H36" s="23">
        <f t="shared" si="1"/>
      </c>
    </row>
    <row r="37" spans="1:8" ht="12.75">
      <c r="A37" s="29"/>
      <c r="B37" s="99">
        <v>7</v>
      </c>
      <c r="C37" s="100"/>
      <c r="D37" s="43"/>
      <c r="E37" s="29"/>
      <c r="F37" s="1">
        <f t="shared" si="0"/>
        <v>0</v>
      </c>
      <c r="H37" s="23">
        <f t="shared" si="1"/>
      </c>
    </row>
    <row r="38" spans="1:8" ht="12.75">
      <c r="A38" s="29"/>
      <c r="B38" s="99">
        <v>8</v>
      </c>
      <c r="C38" s="100"/>
      <c r="D38" s="43"/>
      <c r="E38" s="29"/>
      <c r="F38" s="1">
        <f t="shared" si="0"/>
        <v>0</v>
      </c>
      <c r="H38" s="23">
        <f t="shared" si="1"/>
      </c>
    </row>
    <row r="39" spans="1:8" ht="12.75">
      <c r="A39" s="29"/>
      <c r="B39" s="99">
        <v>9</v>
      </c>
      <c r="C39" s="100"/>
      <c r="D39" s="43"/>
      <c r="E39" s="29"/>
      <c r="F39" s="1">
        <f t="shared" si="0"/>
        <v>0</v>
      </c>
      <c r="H39" s="23">
        <f t="shared" si="1"/>
      </c>
    </row>
    <row r="40" spans="1:8" ht="12.75">
      <c r="A40" s="29"/>
      <c r="B40" s="101">
        <v>10</v>
      </c>
      <c r="C40" s="102"/>
      <c r="D40" s="43"/>
      <c r="E40" s="29"/>
      <c r="F40" s="1">
        <f t="shared" si="0"/>
        <v>0</v>
      </c>
      <c r="H40" s="23">
        <f t="shared" si="1"/>
      </c>
    </row>
    <row r="41" spans="1:8" ht="12.75">
      <c r="A41" s="29"/>
      <c r="B41" s="99">
        <v>11</v>
      </c>
      <c r="C41" s="100"/>
      <c r="D41" s="43"/>
      <c r="E41" s="29"/>
      <c r="F41" s="1">
        <f>LEN(D41)</f>
        <v>0</v>
      </c>
      <c r="H41" s="23">
        <f>ASC(UPPER(+D41))</f>
      </c>
    </row>
    <row r="42" spans="1:8" ht="12.75">
      <c r="A42" s="29"/>
      <c r="B42" s="99">
        <v>12</v>
      </c>
      <c r="C42" s="100"/>
      <c r="D42" s="43"/>
      <c r="E42" s="29"/>
      <c r="F42" s="1">
        <f t="shared" si="0"/>
        <v>0</v>
      </c>
      <c r="H42" s="23">
        <f t="shared" si="1"/>
      </c>
    </row>
    <row r="43" spans="1:8" ht="12.75">
      <c r="A43" s="29"/>
      <c r="B43" s="99">
        <v>13</v>
      </c>
      <c r="C43" s="100"/>
      <c r="D43" s="43"/>
      <c r="E43" s="29"/>
      <c r="F43" s="1">
        <f t="shared" si="0"/>
        <v>0</v>
      </c>
      <c r="H43" s="23">
        <f t="shared" si="1"/>
      </c>
    </row>
    <row r="44" spans="1:8" ht="12.75">
      <c r="A44" s="29"/>
      <c r="B44" s="99">
        <v>14</v>
      </c>
      <c r="C44" s="100"/>
      <c r="D44" s="43"/>
      <c r="E44" s="29"/>
      <c r="F44" s="1">
        <f t="shared" si="0"/>
        <v>0</v>
      </c>
      <c r="H44" s="23">
        <f t="shared" si="1"/>
      </c>
    </row>
    <row r="45" spans="1:8" ht="12.75">
      <c r="A45" s="29"/>
      <c r="B45" s="99">
        <v>15</v>
      </c>
      <c r="C45" s="100"/>
      <c r="D45" s="43"/>
      <c r="E45" s="29"/>
      <c r="F45" s="1">
        <f t="shared" si="0"/>
        <v>0</v>
      </c>
      <c r="H45" s="23">
        <f t="shared" si="1"/>
      </c>
    </row>
    <row r="46" spans="1:8" ht="12.75">
      <c r="A46" s="29"/>
      <c r="B46" s="99">
        <f aca="true" t="shared" si="2" ref="B46:B109">+B45+1</f>
        <v>16</v>
      </c>
      <c r="C46" s="100"/>
      <c r="D46" s="43"/>
      <c r="E46" s="29"/>
      <c r="F46" s="1">
        <f t="shared" si="0"/>
        <v>0</v>
      </c>
      <c r="H46" s="23">
        <f t="shared" si="1"/>
      </c>
    </row>
    <row r="47" spans="1:8" ht="12.75">
      <c r="A47" s="29"/>
      <c r="B47" s="99">
        <f t="shared" si="2"/>
        <v>17</v>
      </c>
      <c r="C47" s="100"/>
      <c r="D47" s="43"/>
      <c r="E47" s="29"/>
      <c r="F47" s="1">
        <f t="shared" si="0"/>
        <v>0</v>
      </c>
      <c r="H47" s="23">
        <f t="shared" si="1"/>
      </c>
    </row>
    <row r="48" spans="1:8" ht="12.75">
      <c r="A48" s="29"/>
      <c r="B48" s="99">
        <f t="shared" si="2"/>
        <v>18</v>
      </c>
      <c r="C48" s="100"/>
      <c r="D48" s="43"/>
      <c r="E48" s="29"/>
      <c r="F48" s="1">
        <f t="shared" si="0"/>
        <v>0</v>
      </c>
      <c r="H48" s="23">
        <f t="shared" si="1"/>
      </c>
    </row>
    <row r="49" spans="1:8" ht="12.75">
      <c r="A49" s="29"/>
      <c r="B49" s="99">
        <f t="shared" si="2"/>
        <v>19</v>
      </c>
      <c r="C49" s="100"/>
      <c r="D49" s="43"/>
      <c r="E49" s="29"/>
      <c r="F49" s="1">
        <f t="shared" si="0"/>
        <v>0</v>
      </c>
      <c r="H49" s="23">
        <f t="shared" si="1"/>
      </c>
    </row>
    <row r="50" spans="1:8" ht="12.75">
      <c r="A50" s="29"/>
      <c r="B50" s="101">
        <f t="shared" si="2"/>
        <v>20</v>
      </c>
      <c r="C50" s="102"/>
      <c r="D50" s="43"/>
      <c r="E50" s="29"/>
      <c r="F50" s="1">
        <f t="shared" si="0"/>
        <v>0</v>
      </c>
      <c r="H50" s="23">
        <f t="shared" si="1"/>
      </c>
    </row>
    <row r="51" spans="1:8" ht="12.75">
      <c r="A51" s="29"/>
      <c r="B51" s="99">
        <f t="shared" si="2"/>
        <v>21</v>
      </c>
      <c r="C51" s="100"/>
      <c r="D51" s="43"/>
      <c r="E51" s="29"/>
      <c r="F51" s="1">
        <f t="shared" si="0"/>
        <v>0</v>
      </c>
      <c r="H51" s="23">
        <f t="shared" si="1"/>
      </c>
    </row>
    <row r="52" spans="1:8" ht="12.75">
      <c r="A52" s="29"/>
      <c r="B52" s="99">
        <f t="shared" si="2"/>
        <v>22</v>
      </c>
      <c r="C52" s="100"/>
      <c r="D52" s="43"/>
      <c r="E52" s="29"/>
      <c r="F52" s="1">
        <f t="shared" si="0"/>
        <v>0</v>
      </c>
      <c r="H52" s="23">
        <f t="shared" si="1"/>
      </c>
    </row>
    <row r="53" spans="1:8" ht="12.75">
      <c r="A53" s="29"/>
      <c r="B53" s="99">
        <f t="shared" si="2"/>
        <v>23</v>
      </c>
      <c r="C53" s="100"/>
      <c r="D53" s="43"/>
      <c r="E53" s="29"/>
      <c r="F53" s="1">
        <f t="shared" si="0"/>
        <v>0</v>
      </c>
      <c r="H53" s="23">
        <f t="shared" si="1"/>
      </c>
    </row>
    <row r="54" spans="1:8" ht="12.75">
      <c r="A54" s="29"/>
      <c r="B54" s="99">
        <f t="shared" si="2"/>
        <v>24</v>
      </c>
      <c r="C54" s="100"/>
      <c r="D54" s="43"/>
      <c r="E54" s="29"/>
      <c r="F54" s="1">
        <f t="shared" si="0"/>
        <v>0</v>
      </c>
      <c r="H54" s="23">
        <f t="shared" si="1"/>
      </c>
    </row>
    <row r="55" spans="1:8" ht="12.75">
      <c r="A55" s="29"/>
      <c r="B55" s="99">
        <f t="shared" si="2"/>
        <v>25</v>
      </c>
      <c r="C55" s="100"/>
      <c r="D55" s="43"/>
      <c r="E55" s="29"/>
      <c r="F55" s="1">
        <f t="shared" si="0"/>
        <v>0</v>
      </c>
      <c r="H55" s="23">
        <f t="shared" si="1"/>
      </c>
    </row>
    <row r="56" spans="1:8" ht="12.75">
      <c r="A56" s="29"/>
      <c r="B56" s="99">
        <f t="shared" si="2"/>
        <v>26</v>
      </c>
      <c r="C56" s="100"/>
      <c r="D56" s="43"/>
      <c r="E56" s="29"/>
      <c r="F56" s="1">
        <f t="shared" si="0"/>
        <v>0</v>
      </c>
      <c r="H56" s="23">
        <f t="shared" si="1"/>
      </c>
    </row>
    <row r="57" spans="1:8" ht="12.75">
      <c r="A57" s="29"/>
      <c r="B57" s="99">
        <f t="shared" si="2"/>
        <v>27</v>
      </c>
      <c r="C57" s="100"/>
      <c r="D57" s="43"/>
      <c r="E57" s="29"/>
      <c r="F57" s="1">
        <f t="shared" si="0"/>
        <v>0</v>
      </c>
      <c r="H57" s="23">
        <f t="shared" si="1"/>
      </c>
    </row>
    <row r="58" spans="1:8" ht="12.75">
      <c r="A58" s="29"/>
      <c r="B58" s="99">
        <f t="shared" si="2"/>
        <v>28</v>
      </c>
      <c r="C58" s="100"/>
      <c r="D58" s="43"/>
      <c r="E58" s="29"/>
      <c r="F58" s="1">
        <f t="shared" si="0"/>
        <v>0</v>
      </c>
      <c r="H58" s="23">
        <f t="shared" si="1"/>
      </c>
    </row>
    <row r="59" spans="1:8" ht="12.75">
      <c r="A59" s="29"/>
      <c r="B59" s="99">
        <f t="shared" si="2"/>
        <v>29</v>
      </c>
      <c r="C59" s="100"/>
      <c r="D59" s="43"/>
      <c r="E59" s="29"/>
      <c r="F59" s="1">
        <f t="shared" si="0"/>
        <v>0</v>
      </c>
      <c r="H59" s="23">
        <f t="shared" si="1"/>
      </c>
    </row>
    <row r="60" spans="1:8" ht="12.75">
      <c r="A60" s="29"/>
      <c r="B60" s="101">
        <f t="shared" si="2"/>
        <v>30</v>
      </c>
      <c r="C60" s="102"/>
      <c r="D60" s="43"/>
      <c r="E60" s="29"/>
      <c r="F60" s="1">
        <f t="shared" si="0"/>
        <v>0</v>
      </c>
      <c r="H60" s="23">
        <f t="shared" si="1"/>
      </c>
    </row>
    <row r="61" spans="1:8" ht="12.75">
      <c r="A61" s="29"/>
      <c r="B61" s="99">
        <f t="shared" si="2"/>
        <v>31</v>
      </c>
      <c r="C61" s="100"/>
      <c r="D61" s="43"/>
      <c r="E61" s="29"/>
      <c r="F61" s="1">
        <f t="shared" si="0"/>
        <v>0</v>
      </c>
      <c r="H61" s="23">
        <f t="shared" si="1"/>
      </c>
    </row>
    <row r="62" spans="1:8" ht="12.75">
      <c r="A62" s="29"/>
      <c r="B62" s="99">
        <f t="shared" si="2"/>
        <v>32</v>
      </c>
      <c r="C62" s="100"/>
      <c r="D62" s="43"/>
      <c r="E62" s="29"/>
      <c r="F62" s="1">
        <f t="shared" si="0"/>
        <v>0</v>
      </c>
      <c r="H62" s="23">
        <f t="shared" si="1"/>
      </c>
    </row>
    <row r="63" spans="1:8" ht="12.75">
      <c r="A63" s="29"/>
      <c r="B63" s="99">
        <f t="shared" si="2"/>
        <v>33</v>
      </c>
      <c r="C63" s="100"/>
      <c r="D63" s="43"/>
      <c r="E63" s="29"/>
      <c r="F63" s="1">
        <f t="shared" si="0"/>
        <v>0</v>
      </c>
      <c r="H63" s="23">
        <f t="shared" si="1"/>
      </c>
    </row>
    <row r="64" spans="1:8" ht="12.75">
      <c r="A64" s="29"/>
      <c r="B64" s="99">
        <f t="shared" si="2"/>
        <v>34</v>
      </c>
      <c r="C64" s="100"/>
      <c r="D64" s="43"/>
      <c r="E64" s="29"/>
      <c r="F64" s="1">
        <f t="shared" si="0"/>
        <v>0</v>
      </c>
      <c r="H64" s="23">
        <f t="shared" si="1"/>
      </c>
    </row>
    <row r="65" spans="1:8" ht="12.75">
      <c r="A65" s="29"/>
      <c r="B65" s="99">
        <f t="shared" si="2"/>
        <v>35</v>
      </c>
      <c r="C65" s="100"/>
      <c r="D65" s="43"/>
      <c r="E65" s="29"/>
      <c r="F65" s="1">
        <f t="shared" si="0"/>
        <v>0</v>
      </c>
      <c r="H65" s="23">
        <f t="shared" si="1"/>
      </c>
    </row>
    <row r="66" spans="1:8" ht="12.75">
      <c r="A66" s="29"/>
      <c r="B66" s="99">
        <f t="shared" si="2"/>
        <v>36</v>
      </c>
      <c r="C66" s="100"/>
      <c r="D66" s="43"/>
      <c r="E66" s="29"/>
      <c r="F66" s="1">
        <f t="shared" si="0"/>
        <v>0</v>
      </c>
      <c r="H66" s="23">
        <f t="shared" si="1"/>
      </c>
    </row>
    <row r="67" spans="1:8" ht="12.75">
      <c r="A67" s="29"/>
      <c r="B67" s="99">
        <f t="shared" si="2"/>
        <v>37</v>
      </c>
      <c r="C67" s="100"/>
      <c r="D67" s="43"/>
      <c r="E67" s="29"/>
      <c r="F67" s="1">
        <f t="shared" si="0"/>
        <v>0</v>
      </c>
      <c r="H67" s="23">
        <f t="shared" si="1"/>
      </c>
    </row>
    <row r="68" spans="1:8" ht="12.75">
      <c r="A68" s="29"/>
      <c r="B68" s="99">
        <f t="shared" si="2"/>
        <v>38</v>
      </c>
      <c r="C68" s="100"/>
      <c r="D68" s="43"/>
      <c r="E68" s="29"/>
      <c r="F68" s="1">
        <f t="shared" si="0"/>
        <v>0</v>
      </c>
      <c r="H68" s="23">
        <f t="shared" si="1"/>
      </c>
    </row>
    <row r="69" spans="1:8" ht="12.75">
      <c r="A69" s="29"/>
      <c r="B69" s="99">
        <f t="shared" si="2"/>
        <v>39</v>
      </c>
      <c r="C69" s="100"/>
      <c r="D69" s="43"/>
      <c r="E69" s="29"/>
      <c r="F69" s="1">
        <f t="shared" si="0"/>
        <v>0</v>
      </c>
      <c r="H69" s="23">
        <f t="shared" si="1"/>
      </c>
    </row>
    <row r="70" spans="1:8" ht="12.75">
      <c r="A70" s="29"/>
      <c r="B70" s="101">
        <f t="shared" si="2"/>
        <v>40</v>
      </c>
      <c r="C70" s="102"/>
      <c r="D70" s="43"/>
      <c r="E70" s="29"/>
      <c r="F70" s="1">
        <f t="shared" si="0"/>
        <v>0</v>
      </c>
      <c r="H70" s="23">
        <f t="shared" si="1"/>
      </c>
    </row>
    <row r="71" spans="1:8" ht="12.75">
      <c r="A71" s="29"/>
      <c r="B71" s="99">
        <f t="shared" si="2"/>
        <v>41</v>
      </c>
      <c r="C71" s="100"/>
      <c r="D71" s="43"/>
      <c r="E71" s="29"/>
      <c r="F71" s="1">
        <f t="shared" si="0"/>
        <v>0</v>
      </c>
      <c r="H71" s="23">
        <f t="shared" si="1"/>
      </c>
    </row>
    <row r="72" spans="1:8" ht="12.75">
      <c r="A72" s="29"/>
      <c r="B72" s="99">
        <f t="shared" si="2"/>
        <v>42</v>
      </c>
      <c r="C72" s="100"/>
      <c r="D72" s="43"/>
      <c r="E72" s="29"/>
      <c r="F72" s="1">
        <f t="shared" si="0"/>
        <v>0</v>
      </c>
      <c r="H72" s="23">
        <f t="shared" si="1"/>
      </c>
    </row>
    <row r="73" spans="1:8" ht="12.75">
      <c r="A73" s="29"/>
      <c r="B73" s="99">
        <f t="shared" si="2"/>
        <v>43</v>
      </c>
      <c r="C73" s="100"/>
      <c r="D73" s="43"/>
      <c r="E73" s="29"/>
      <c r="F73" s="1">
        <f t="shared" si="0"/>
        <v>0</v>
      </c>
      <c r="H73" s="23">
        <f t="shared" si="1"/>
      </c>
    </row>
    <row r="74" spans="1:8" ht="12.75">
      <c r="A74" s="29"/>
      <c r="B74" s="99">
        <f t="shared" si="2"/>
        <v>44</v>
      </c>
      <c r="C74" s="100"/>
      <c r="D74" s="43"/>
      <c r="E74" s="29"/>
      <c r="F74" s="1">
        <f t="shared" si="0"/>
        <v>0</v>
      </c>
      <c r="H74" s="23">
        <f t="shared" si="1"/>
      </c>
    </row>
    <row r="75" spans="1:8" ht="12.75">
      <c r="A75" s="29"/>
      <c r="B75" s="99">
        <f t="shared" si="2"/>
        <v>45</v>
      </c>
      <c r="C75" s="100"/>
      <c r="D75" s="43"/>
      <c r="E75" s="29"/>
      <c r="F75" s="1">
        <f t="shared" si="0"/>
        <v>0</v>
      </c>
      <c r="H75" s="23">
        <f t="shared" si="1"/>
      </c>
    </row>
    <row r="76" spans="1:8" ht="12.75">
      <c r="A76" s="29"/>
      <c r="B76" s="99">
        <f t="shared" si="2"/>
        <v>46</v>
      </c>
      <c r="C76" s="100"/>
      <c r="D76" s="43"/>
      <c r="E76" s="29"/>
      <c r="F76" s="1">
        <f t="shared" si="0"/>
        <v>0</v>
      </c>
      <c r="H76" s="23">
        <f t="shared" si="1"/>
      </c>
    </row>
    <row r="77" spans="1:8" ht="12.75">
      <c r="A77" s="29"/>
      <c r="B77" s="99">
        <f t="shared" si="2"/>
        <v>47</v>
      </c>
      <c r="C77" s="100"/>
      <c r="D77" s="43"/>
      <c r="E77" s="29"/>
      <c r="F77" s="1">
        <f t="shared" si="0"/>
        <v>0</v>
      </c>
      <c r="H77" s="23">
        <f t="shared" si="1"/>
      </c>
    </row>
    <row r="78" spans="1:8" ht="12.75">
      <c r="A78" s="29"/>
      <c r="B78" s="99">
        <f t="shared" si="2"/>
        <v>48</v>
      </c>
      <c r="C78" s="100"/>
      <c r="D78" s="43"/>
      <c r="E78" s="29"/>
      <c r="F78" s="1">
        <f t="shared" si="0"/>
        <v>0</v>
      </c>
      <c r="H78" s="23">
        <f t="shared" si="1"/>
      </c>
    </row>
    <row r="79" spans="1:8" ht="12.75">
      <c r="A79" s="29"/>
      <c r="B79" s="99">
        <f t="shared" si="2"/>
        <v>49</v>
      </c>
      <c r="C79" s="100"/>
      <c r="D79" s="43"/>
      <c r="E79" s="29"/>
      <c r="F79" s="1">
        <f t="shared" si="0"/>
        <v>0</v>
      </c>
      <c r="H79" s="23">
        <f t="shared" si="1"/>
      </c>
    </row>
    <row r="80" spans="1:8" ht="14.25">
      <c r="A80" s="29"/>
      <c r="B80" s="101">
        <f t="shared" si="2"/>
        <v>50</v>
      </c>
      <c r="C80" s="102"/>
      <c r="D80" s="43"/>
      <c r="E80" s="29"/>
      <c r="F80" s="45" t="s">
        <v>45</v>
      </c>
      <c r="H80" s="23">
        <f t="shared" si="1"/>
      </c>
    </row>
    <row r="81" spans="1:8" ht="12.75">
      <c r="A81" s="29"/>
      <c r="B81" s="99">
        <f t="shared" si="2"/>
        <v>51</v>
      </c>
      <c r="C81" s="100"/>
      <c r="D81" s="43"/>
      <c r="E81" s="29"/>
      <c r="F81" s="1">
        <f t="shared" si="0"/>
        <v>0</v>
      </c>
      <c r="H81" s="23">
        <f t="shared" si="1"/>
      </c>
    </row>
    <row r="82" spans="1:8" ht="12.75">
      <c r="A82" s="29"/>
      <c r="B82" s="99">
        <f t="shared" si="2"/>
        <v>52</v>
      </c>
      <c r="C82" s="100"/>
      <c r="D82" s="43"/>
      <c r="E82" s="29"/>
      <c r="F82" s="1">
        <f t="shared" si="0"/>
        <v>0</v>
      </c>
      <c r="H82" s="23">
        <f t="shared" si="1"/>
      </c>
    </row>
    <row r="83" spans="1:8" ht="12.75">
      <c r="A83" s="29"/>
      <c r="B83" s="99">
        <f t="shared" si="2"/>
        <v>53</v>
      </c>
      <c r="C83" s="100"/>
      <c r="D83" s="43"/>
      <c r="E83" s="29"/>
      <c r="F83" s="1">
        <f t="shared" si="0"/>
        <v>0</v>
      </c>
      <c r="H83" s="23">
        <f t="shared" si="1"/>
      </c>
    </row>
    <row r="84" spans="1:8" ht="12.75">
      <c r="A84" s="29"/>
      <c r="B84" s="99">
        <f t="shared" si="2"/>
        <v>54</v>
      </c>
      <c r="C84" s="100"/>
      <c r="D84" s="43"/>
      <c r="E84" s="29"/>
      <c r="F84" s="1">
        <f t="shared" si="0"/>
        <v>0</v>
      </c>
      <c r="H84" s="23">
        <f t="shared" si="1"/>
      </c>
    </row>
    <row r="85" spans="1:8" ht="12.75">
      <c r="A85" s="29"/>
      <c r="B85" s="99">
        <f t="shared" si="2"/>
        <v>55</v>
      </c>
      <c r="C85" s="100"/>
      <c r="D85" s="43"/>
      <c r="E85" s="29"/>
      <c r="F85" s="1">
        <f t="shared" si="0"/>
        <v>0</v>
      </c>
      <c r="H85" s="23">
        <f t="shared" si="1"/>
      </c>
    </row>
    <row r="86" spans="1:8" ht="12.75">
      <c r="A86" s="29"/>
      <c r="B86" s="99">
        <f t="shared" si="2"/>
        <v>56</v>
      </c>
      <c r="C86" s="100"/>
      <c r="D86" s="43"/>
      <c r="E86" s="29"/>
      <c r="F86" s="1">
        <f t="shared" si="0"/>
        <v>0</v>
      </c>
      <c r="H86" s="23">
        <f t="shared" si="1"/>
      </c>
    </row>
    <row r="87" spans="1:8" ht="12.75">
      <c r="A87" s="29"/>
      <c r="B87" s="99">
        <f t="shared" si="2"/>
        <v>57</v>
      </c>
      <c r="C87" s="100"/>
      <c r="D87" s="43"/>
      <c r="E87" s="29"/>
      <c r="F87" s="1">
        <f t="shared" si="0"/>
        <v>0</v>
      </c>
      <c r="H87" s="23">
        <f t="shared" si="1"/>
      </c>
    </row>
    <row r="88" spans="1:8" ht="12.75">
      <c r="A88" s="29"/>
      <c r="B88" s="99">
        <f t="shared" si="2"/>
        <v>58</v>
      </c>
      <c r="C88" s="100"/>
      <c r="D88" s="43"/>
      <c r="E88" s="29"/>
      <c r="F88" s="1">
        <f t="shared" si="0"/>
        <v>0</v>
      </c>
      <c r="H88" s="23">
        <f t="shared" si="1"/>
      </c>
    </row>
    <row r="89" spans="1:8" ht="12.75">
      <c r="A89" s="29"/>
      <c r="B89" s="99">
        <f t="shared" si="2"/>
        <v>59</v>
      </c>
      <c r="C89" s="100"/>
      <c r="D89" s="43"/>
      <c r="E89" s="29"/>
      <c r="F89" s="1">
        <f t="shared" si="0"/>
        <v>0</v>
      </c>
      <c r="H89" s="23">
        <f t="shared" si="1"/>
      </c>
    </row>
    <row r="90" spans="1:8" ht="12.75">
      <c r="A90" s="29"/>
      <c r="B90" s="101">
        <f t="shared" si="2"/>
        <v>60</v>
      </c>
      <c r="C90" s="102"/>
      <c r="D90" s="43"/>
      <c r="E90" s="29"/>
      <c r="F90" s="1">
        <f t="shared" si="0"/>
        <v>0</v>
      </c>
      <c r="H90" s="23">
        <f t="shared" si="1"/>
      </c>
    </row>
    <row r="91" spans="1:8" ht="12.75">
      <c r="A91" s="29"/>
      <c r="B91" s="99">
        <f t="shared" si="2"/>
        <v>61</v>
      </c>
      <c r="C91" s="100"/>
      <c r="D91" s="43"/>
      <c r="E91" s="29"/>
      <c r="F91" s="1">
        <f t="shared" si="0"/>
        <v>0</v>
      </c>
      <c r="H91" s="23">
        <f t="shared" si="1"/>
      </c>
    </row>
    <row r="92" spans="1:8" ht="12.75">
      <c r="A92" s="29"/>
      <c r="B92" s="99">
        <f t="shared" si="2"/>
        <v>62</v>
      </c>
      <c r="C92" s="100"/>
      <c r="D92" s="43"/>
      <c r="E92" s="29"/>
      <c r="F92" s="1">
        <f t="shared" si="0"/>
        <v>0</v>
      </c>
      <c r="H92" s="23">
        <f t="shared" si="1"/>
      </c>
    </row>
    <row r="93" spans="1:8" ht="12.75">
      <c r="A93" s="29"/>
      <c r="B93" s="99">
        <f t="shared" si="2"/>
        <v>63</v>
      </c>
      <c r="C93" s="100"/>
      <c r="D93" s="43"/>
      <c r="E93" s="29"/>
      <c r="F93" s="1">
        <f t="shared" si="0"/>
        <v>0</v>
      </c>
      <c r="H93" s="23">
        <f t="shared" si="1"/>
      </c>
    </row>
    <row r="94" spans="1:8" ht="12.75">
      <c r="A94" s="29"/>
      <c r="B94" s="99">
        <f t="shared" si="2"/>
        <v>64</v>
      </c>
      <c r="C94" s="100"/>
      <c r="D94" s="43"/>
      <c r="E94" s="29"/>
      <c r="F94" s="1">
        <f t="shared" si="0"/>
        <v>0</v>
      </c>
      <c r="H94" s="23">
        <f t="shared" si="1"/>
      </c>
    </row>
    <row r="95" spans="1:8" ht="12.75">
      <c r="A95" s="29"/>
      <c r="B95" s="99">
        <f t="shared" si="2"/>
        <v>65</v>
      </c>
      <c r="C95" s="100"/>
      <c r="D95" s="43"/>
      <c r="E95" s="29"/>
      <c r="F95" s="1">
        <f t="shared" si="0"/>
        <v>0</v>
      </c>
      <c r="H95" s="23">
        <f t="shared" si="1"/>
      </c>
    </row>
    <row r="96" spans="1:8" ht="12.75">
      <c r="A96" s="29"/>
      <c r="B96" s="99">
        <f t="shared" si="2"/>
        <v>66</v>
      </c>
      <c r="C96" s="100"/>
      <c r="D96" s="43"/>
      <c r="E96" s="29"/>
      <c r="F96" s="1">
        <f aca="true" t="shared" si="3" ref="F96:F137">LEN(D96)</f>
        <v>0</v>
      </c>
      <c r="H96" s="23">
        <f aca="true" t="shared" si="4" ref="H96:H111">ASC(UPPER(+D96))</f>
      </c>
    </row>
    <row r="97" spans="1:8" ht="12.75">
      <c r="A97" s="29"/>
      <c r="B97" s="99">
        <f t="shared" si="2"/>
        <v>67</v>
      </c>
      <c r="C97" s="100"/>
      <c r="D97" s="43"/>
      <c r="E97" s="29"/>
      <c r="F97" s="1">
        <f t="shared" si="3"/>
        <v>0</v>
      </c>
      <c r="H97" s="23">
        <f t="shared" si="4"/>
      </c>
    </row>
    <row r="98" spans="1:8" ht="12.75">
      <c r="A98" s="29"/>
      <c r="B98" s="99">
        <f t="shared" si="2"/>
        <v>68</v>
      </c>
      <c r="C98" s="100"/>
      <c r="D98" s="43"/>
      <c r="E98" s="29"/>
      <c r="F98" s="1">
        <f t="shared" si="3"/>
        <v>0</v>
      </c>
      <c r="H98" s="23">
        <f t="shared" si="4"/>
      </c>
    </row>
    <row r="99" spans="1:8" ht="12.75">
      <c r="A99" s="29"/>
      <c r="B99" s="99">
        <f t="shared" si="2"/>
        <v>69</v>
      </c>
      <c r="C99" s="100"/>
      <c r="D99" s="43"/>
      <c r="E99" s="29"/>
      <c r="F99" s="1">
        <f t="shared" si="3"/>
        <v>0</v>
      </c>
      <c r="H99" s="23">
        <f t="shared" si="4"/>
      </c>
    </row>
    <row r="100" spans="1:8" ht="12.75">
      <c r="A100" s="29"/>
      <c r="B100" s="101">
        <f t="shared" si="2"/>
        <v>70</v>
      </c>
      <c r="C100" s="102"/>
      <c r="D100" s="43"/>
      <c r="E100" s="29"/>
      <c r="F100" s="1">
        <f t="shared" si="3"/>
        <v>0</v>
      </c>
      <c r="H100" s="23">
        <f t="shared" si="4"/>
      </c>
    </row>
    <row r="101" spans="1:8" ht="12.75">
      <c r="A101" s="29"/>
      <c r="B101" s="99">
        <f t="shared" si="2"/>
        <v>71</v>
      </c>
      <c r="C101" s="100"/>
      <c r="D101" s="43"/>
      <c r="E101" s="29"/>
      <c r="F101" s="1">
        <f t="shared" si="3"/>
        <v>0</v>
      </c>
      <c r="H101" s="23">
        <f t="shared" si="4"/>
      </c>
    </row>
    <row r="102" spans="1:8" ht="12.75">
      <c r="A102" s="29"/>
      <c r="B102" s="99">
        <f t="shared" si="2"/>
        <v>72</v>
      </c>
      <c r="C102" s="100"/>
      <c r="D102" s="43"/>
      <c r="E102" s="29"/>
      <c r="F102" s="1">
        <f t="shared" si="3"/>
        <v>0</v>
      </c>
      <c r="H102" s="23">
        <f t="shared" si="4"/>
      </c>
    </row>
    <row r="103" spans="1:8" ht="12.75">
      <c r="A103" s="29"/>
      <c r="B103" s="99">
        <f t="shared" si="2"/>
        <v>73</v>
      </c>
      <c r="C103" s="100"/>
      <c r="D103" s="43"/>
      <c r="E103" s="29"/>
      <c r="F103" s="1">
        <f t="shared" si="3"/>
        <v>0</v>
      </c>
      <c r="H103" s="23">
        <f t="shared" si="4"/>
      </c>
    </row>
    <row r="104" spans="1:8" ht="12.75">
      <c r="A104" s="29"/>
      <c r="B104" s="99">
        <f t="shared" si="2"/>
        <v>74</v>
      </c>
      <c r="C104" s="100"/>
      <c r="D104" s="43"/>
      <c r="E104" s="29"/>
      <c r="F104" s="1">
        <f t="shared" si="3"/>
        <v>0</v>
      </c>
      <c r="H104" s="23">
        <f t="shared" si="4"/>
      </c>
    </row>
    <row r="105" spans="1:8" ht="12.75">
      <c r="A105" s="29"/>
      <c r="B105" s="99">
        <f t="shared" si="2"/>
        <v>75</v>
      </c>
      <c r="C105" s="100"/>
      <c r="D105" s="43"/>
      <c r="E105" s="29"/>
      <c r="F105" s="1">
        <f t="shared" si="3"/>
        <v>0</v>
      </c>
      <c r="H105" s="23">
        <f t="shared" si="4"/>
      </c>
    </row>
    <row r="106" spans="1:8" ht="12.75">
      <c r="A106" s="29"/>
      <c r="B106" s="99">
        <f t="shared" si="2"/>
        <v>76</v>
      </c>
      <c r="C106" s="100"/>
      <c r="D106" s="43"/>
      <c r="E106" s="29"/>
      <c r="F106" s="1">
        <f t="shared" si="3"/>
        <v>0</v>
      </c>
      <c r="H106" s="23">
        <f t="shared" si="4"/>
      </c>
    </row>
    <row r="107" spans="1:8" ht="12.75">
      <c r="A107" s="29"/>
      <c r="B107" s="99">
        <f t="shared" si="2"/>
        <v>77</v>
      </c>
      <c r="C107" s="100"/>
      <c r="D107" s="43"/>
      <c r="E107" s="29"/>
      <c r="F107" s="1">
        <f t="shared" si="3"/>
        <v>0</v>
      </c>
      <c r="H107" s="23">
        <f t="shared" si="4"/>
      </c>
    </row>
    <row r="108" spans="1:8" ht="12.75">
      <c r="A108" s="29"/>
      <c r="B108" s="99">
        <f t="shared" si="2"/>
        <v>78</v>
      </c>
      <c r="C108" s="100"/>
      <c r="D108" s="43"/>
      <c r="E108" s="29"/>
      <c r="F108" s="1">
        <f t="shared" si="3"/>
        <v>0</v>
      </c>
      <c r="H108" s="23">
        <f t="shared" si="4"/>
      </c>
    </row>
    <row r="109" spans="1:8" ht="12.75">
      <c r="A109" s="29"/>
      <c r="B109" s="99">
        <f t="shared" si="2"/>
        <v>79</v>
      </c>
      <c r="C109" s="100"/>
      <c r="D109" s="43"/>
      <c r="E109" s="29"/>
      <c r="F109" s="1">
        <f t="shared" si="3"/>
        <v>0</v>
      </c>
      <c r="H109" s="23">
        <f t="shared" si="4"/>
      </c>
    </row>
    <row r="110" spans="1:8" ht="12.75">
      <c r="A110" s="29"/>
      <c r="B110" s="101">
        <f aca="true" t="shared" si="5" ref="B110:B129">+B109+1</f>
        <v>80</v>
      </c>
      <c r="C110" s="102"/>
      <c r="D110" s="43"/>
      <c r="E110" s="29"/>
      <c r="F110" s="1">
        <f t="shared" si="3"/>
        <v>0</v>
      </c>
      <c r="H110" s="23">
        <f t="shared" si="4"/>
      </c>
    </row>
    <row r="111" spans="1:8" ht="12.75">
      <c r="A111" s="29"/>
      <c r="B111" s="99">
        <f t="shared" si="5"/>
        <v>81</v>
      </c>
      <c r="C111" s="100"/>
      <c r="D111" s="43"/>
      <c r="E111" s="29"/>
      <c r="F111" s="1">
        <f t="shared" si="3"/>
        <v>0</v>
      </c>
      <c r="H111" s="23">
        <f t="shared" si="4"/>
      </c>
    </row>
    <row r="112" spans="1:8" ht="12.75">
      <c r="A112" s="29"/>
      <c r="B112" s="99">
        <f t="shared" si="5"/>
        <v>82</v>
      </c>
      <c r="C112" s="100"/>
      <c r="D112" s="43"/>
      <c r="E112" s="29"/>
      <c r="F112" s="1">
        <f t="shared" si="3"/>
        <v>0</v>
      </c>
      <c r="H112" s="23">
        <f>ASC(UPPER(+D112))</f>
      </c>
    </row>
    <row r="113" spans="1:8" ht="12.75">
      <c r="A113" s="29"/>
      <c r="B113" s="99">
        <f t="shared" si="5"/>
        <v>83</v>
      </c>
      <c r="C113" s="100"/>
      <c r="D113" s="43"/>
      <c r="E113" s="29"/>
      <c r="F113" s="1">
        <f t="shared" si="3"/>
        <v>0</v>
      </c>
      <c r="H113" s="23">
        <f aca="true" t="shared" si="6" ref="H113:H130">ASC(UPPER(+D113))</f>
      </c>
    </row>
    <row r="114" spans="1:8" ht="12.75">
      <c r="A114" s="29"/>
      <c r="B114" s="99">
        <f t="shared" si="5"/>
        <v>84</v>
      </c>
      <c r="C114" s="100"/>
      <c r="D114" s="43"/>
      <c r="E114" s="29"/>
      <c r="F114" s="1">
        <f t="shared" si="3"/>
        <v>0</v>
      </c>
      <c r="H114" s="23">
        <f t="shared" si="6"/>
      </c>
    </row>
    <row r="115" spans="1:8" ht="12.75">
      <c r="A115" s="29"/>
      <c r="B115" s="99">
        <f t="shared" si="5"/>
        <v>85</v>
      </c>
      <c r="C115" s="100"/>
      <c r="D115" s="43"/>
      <c r="E115" s="29"/>
      <c r="F115" s="1">
        <f t="shared" si="3"/>
        <v>0</v>
      </c>
      <c r="H115" s="23">
        <f t="shared" si="6"/>
      </c>
    </row>
    <row r="116" spans="1:8" ht="12.75">
      <c r="A116" s="29"/>
      <c r="B116" s="99">
        <f t="shared" si="5"/>
        <v>86</v>
      </c>
      <c r="C116" s="100"/>
      <c r="D116" s="43"/>
      <c r="E116" s="29"/>
      <c r="F116" s="1">
        <f t="shared" si="3"/>
        <v>0</v>
      </c>
      <c r="H116" s="23">
        <f t="shared" si="6"/>
      </c>
    </row>
    <row r="117" spans="1:8" ht="12.75">
      <c r="A117" s="29"/>
      <c r="B117" s="99">
        <f t="shared" si="5"/>
        <v>87</v>
      </c>
      <c r="C117" s="100"/>
      <c r="D117" s="43"/>
      <c r="E117" s="29"/>
      <c r="F117" s="1">
        <f t="shared" si="3"/>
        <v>0</v>
      </c>
      <c r="H117" s="23">
        <f t="shared" si="6"/>
      </c>
    </row>
    <row r="118" spans="1:8" ht="12.75">
      <c r="A118" s="29"/>
      <c r="B118" s="99">
        <f t="shared" si="5"/>
        <v>88</v>
      </c>
      <c r="C118" s="100"/>
      <c r="D118" s="43"/>
      <c r="E118" s="29"/>
      <c r="F118" s="1">
        <f t="shared" si="3"/>
        <v>0</v>
      </c>
      <c r="H118" s="23">
        <f t="shared" si="6"/>
      </c>
    </row>
    <row r="119" spans="1:8" ht="12.75">
      <c r="A119" s="29"/>
      <c r="B119" s="99">
        <f t="shared" si="5"/>
        <v>89</v>
      </c>
      <c r="C119" s="100"/>
      <c r="D119" s="43"/>
      <c r="E119" s="29"/>
      <c r="F119" s="1">
        <f t="shared" si="3"/>
        <v>0</v>
      </c>
      <c r="H119" s="23">
        <f t="shared" si="6"/>
      </c>
    </row>
    <row r="120" spans="1:8" ht="12.75">
      <c r="A120" s="29"/>
      <c r="B120" s="101">
        <f t="shared" si="5"/>
        <v>90</v>
      </c>
      <c r="C120" s="102"/>
      <c r="D120" s="43"/>
      <c r="E120" s="29"/>
      <c r="F120" s="1">
        <f t="shared" si="3"/>
        <v>0</v>
      </c>
      <c r="H120" s="23">
        <f t="shared" si="6"/>
      </c>
    </row>
    <row r="121" spans="1:8" ht="12.75">
      <c r="A121" s="29"/>
      <c r="B121" s="99">
        <f t="shared" si="5"/>
        <v>91</v>
      </c>
      <c r="C121" s="100"/>
      <c r="D121" s="43"/>
      <c r="E121" s="29"/>
      <c r="F121" s="1">
        <f t="shared" si="3"/>
        <v>0</v>
      </c>
      <c r="H121" s="23">
        <f t="shared" si="6"/>
      </c>
    </row>
    <row r="122" spans="1:8" ht="12.75">
      <c r="A122" s="29"/>
      <c r="B122" s="99">
        <f t="shared" si="5"/>
        <v>92</v>
      </c>
      <c r="C122" s="100"/>
      <c r="D122" s="43"/>
      <c r="E122" s="29"/>
      <c r="F122" s="1">
        <f t="shared" si="3"/>
        <v>0</v>
      </c>
      <c r="H122" s="23">
        <f t="shared" si="6"/>
      </c>
    </row>
    <row r="123" spans="1:8" ht="12.75">
      <c r="A123" s="29"/>
      <c r="B123" s="99">
        <f t="shared" si="5"/>
        <v>93</v>
      </c>
      <c r="C123" s="100"/>
      <c r="D123" s="43"/>
      <c r="E123" s="29"/>
      <c r="F123" s="1">
        <f t="shared" si="3"/>
        <v>0</v>
      </c>
      <c r="H123" s="23">
        <f t="shared" si="6"/>
      </c>
    </row>
    <row r="124" spans="1:8" ht="12.75">
      <c r="A124" s="29"/>
      <c r="B124" s="99">
        <f t="shared" si="5"/>
        <v>94</v>
      </c>
      <c r="C124" s="100"/>
      <c r="D124" s="43"/>
      <c r="E124" s="29"/>
      <c r="F124" s="1">
        <f t="shared" si="3"/>
        <v>0</v>
      </c>
      <c r="H124" s="23">
        <f t="shared" si="6"/>
      </c>
    </row>
    <row r="125" spans="1:8" ht="12.75">
      <c r="A125" s="29"/>
      <c r="B125" s="99">
        <f t="shared" si="5"/>
        <v>95</v>
      </c>
      <c r="C125" s="100"/>
      <c r="D125" s="43"/>
      <c r="E125" s="29"/>
      <c r="F125" s="1">
        <f t="shared" si="3"/>
        <v>0</v>
      </c>
      <c r="H125" s="23">
        <f t="shared" si="6"/>
      </c>
    </row>
    <row r="126" spans="1:8" ht="12.75">
      <c r="A126" s="29"/>
      <c r="B126" s="99">
        <f t="shared" si="5"/>
        <v>96</v>
      </c>
      <c r="C126" s="100"/>
      <c r="D126" s="43"/>
      <c r="E126" s="29"/>
      <c r="F126" s="1">
        <f t="shared" si="3"/>
        <v>0</v>
      </c>
      <c r="H126" s="23">
        <f t="shared" si="6"/>
      </c>
    </row>
    <row r="127" spans="1:8" ht="12.75">
      <c r="A127" s="29"/>
      <c r="B127" s="99">
        <f t="shared" si="5"/>
        <v>97</v>
      </c>
      <c r="C127" s="100"/>
      <c r="D127" s="43"/>
      <c r="E127" s="29"/>
      <c r="F127" s="1">
        <f t="shared" si="3"/>
        <v>0</v>
      </c>
      <c r="H127" s="23">
        <f t="shared" si="6"/>
      </c>
    </row>
    <row r="128" spans="1:8" ht="12.75">
      <c r="A128" s="29"/>
      <c r="B128" s="99">
        <f t="shared" si="5"/>
        <v>98</v>
      </c>
      <c r="C128" s="100"/>
      <c r="D128" s="43"/>
      <c r="E128" s="29"/>
      <c r="F128" s="1">
        <f t="shared" si="3"/>
        <v>0</v>
      </c>
      <c r="H128" s="23">
        <f t="shared" si="6"/>
      </c>
    </row>
    <row r="129" spans="1:8" ht="12.75">
      <c r="A129" s="29"/>
      <c r="B129" s="99">
        <f t="shared" si="5"/>
        <v>99</v>
      </c>
      <c r="C129" s="100"/>
      <c r="D129" s="43"/>
      <c r="E129" s="29"/>
      <c r="F129" s="1">
        <f t="shared" si="3"/>
        <v>0</v>
      </c>
      <c r="H129" s="23">
        <f t="shared" si="6"/>
      </c>
    </row>
    <row r="130" spans="1:8" ht="12.75">
      <c r="A130" s="29"/>
      <c r="B130" s="101">
        <f>+B129+1</f>
        <v>100</v>
      </c>
      <c r="C130" s="102"/>
      <c r="D130" s="43"/>
      <c r="E130" s="29"/>
      <c r="F130" s="1">
        <f t="shared" si="3"/>
        <v>0</v>
      </c>
      <c r="H130" s="23">
        <f t="shared" si="6"/>
      </c>
    </row>
    <row r="131" spans="1:6" ht="12.75">
      <c r="A131" s="29"/>
      <c r="B131" s="99">
        <f aca="true" t="shared" si="7" ref="B131:B137">+B130+1</f>
        <v>101</v>
      </c>
      <c r="C131" s="100"/>
      <c r="D131" s="43"/>
      <c r="E131" s="29"/>
      <c r="F131" s="1">
        <f t="shared" si="3"/>
        <v>0</v>
      </c>
    </row>
    <row r="132" spans="1:6" ht="12.75">
      <c r="A132" s="29"/>
      <c r="B132" s="99">
        <f t="shared" si="7"/>
        <v>102</v>
      </c>
      <c r="C132" s="100"/>
      <c r="D132" s="43"/>
      <c r="E132" s="29"/>
      <c r="F132" s="1">
        <f t="shared" si="3"/>
        <v>0</v>
      </c>
    </row>
    <row r="133" spans="1:9" ht="12.75">
      <c r="A133" s="46"/>
      <c r="B133" s="97">
        <f t="shared" si="7"/>
        <v>103</v>
      </c>
      <c r="C133" s="98"/>
      <c r="D133" s="47"/>
      <c r="E133" s="46"/>
      <c r="F133" s="48">
        <f t="shared" si="3"/>
        <v>0</v>
      </c>
      <c r="G133" s="48"/>
      <c r="H133" s="48"/>
      <c r="I133" s="48"/>
    </row>
    <row r="134" spans="1:9" ht="12.75">
      <c r="A134" s="46"/>
      <c r="B134" s="97">
        <f>+B133+1</f>
        <v>104</v>
      </c>
      <c r="C134" s="98"/>
      <c r="D134" s="47"/>
      <c r="E134" s="46"/>
      <c r="F134" s="48">
        <f t="shared" si="3"/>
        <v>0</v>
      </c>
      <c r="G134" s="49"/>
      <c r="H134" s="48"/>
      <c r="I134" s="48"/>
    </row>
    <row r="135" spans="1:9" ht="12.75">
      <c r="A135" s="46"/>
      <c r="B135" s="97">
        <f t="shared" si="7"/>
        <v>105</v>
      </c>
      <c r="C135" s="98"/>
      <c r="D135" s="47"/>
      <c r="E135" s="46"/>
      <c r="F135" s="48">
        <f t="shared" si="3"/>
        <v>0</v>
      </c>
      <c r="G135" s="48"/>
      <c r="H135" s="48"/>
      <c r="I135" s="48"/>
    </row>
    <row r="136" spans="1:9" ht="15" customHeight="1">
      <c r="A136" s="46"/>
      <c r="B136" s="97">
        <f t="shared" si="7"/>
        <v>106</v>
      </c>
      <c r="C136" s="98"/>
      <c r="D136" s="47"/>
      <c r="E136" s="46"/>
      <c r="F136" s="48">
        <f t="shared" si="3"/>
        <v>0</v>
      </c>
      <c r="G136" s="48"/>
      <c r="H136" s="49"/>
      <c r="I136" s="48"/>
    </row>
    <row r="137" spans="1:9" ht="12.75">
      <c r="A137" s="46"/>
      <c r="B137" s="97">
        <f t="shared" si="7"/>
        <v>107</v>
      </c>
      <c r="C137" s="98"/>
      <c r="D137" s="47"/>
      <c r="E137" s="46"/>
      <c r="F137" s="48">
        <f t="shared" si="3"/>
        <v>0</v>
      </c>
      <c r="G137" s="48"/>
      <c r="H137" s="48"/>
      <c r="I137" s="48"/>
    </row>
    <row r="138" spans="1:9" ht="12.75">
      <c r="A138" s="46"/>
      <c r="B138" s="97"/>
      <c r="C138" s="98"/>
      <c r="D138" s="47"/>
      <c r="E138" s="46"/>
      <c r="F138" s="48"/>
      <c r="G138" s="48"/>
      <c r="H138" s="48"/>
      <c r="I138" s="48"/>
    </row>
    <row r="139" spans="1:9" ht="12.75">
      <c r="A139" s="46"/>
      <c r="B139" s="97"/>
      <c r="C139" s="98"/>
      <c r="D139" s="47"/>
      <c r="E139" s="46"/>
      <c r="F139" s="48"/>
      <c r="G139" s="48"/>
      <c r="H139" s="48"/>
      <c r="I139" s="48"/>
    </row>
    <row r="140" spans="1:9" ht="12.75">
      <c r="A140" s="46"/>
      <c r="B140" s="97"/>
      <c r="C140" s="98"/>
      <c r="D140" s="47"/>
      <c r="E140" s="46"/>
      <c r="F140" s="48"/>
      <c r="G140" s="48"/>
      <c r="H140" s="48"/>
      <c r="I140" s="48"/>
    </row>
    <row r="141" spans="1:9" ht="12.75">
      <c r="A141" s="46"/>
      <c r="B141" s="97"/>
      <c r="C141" s="98"/>
      <c r="D141" s="47"/>
      <c r="E141" s="46"/>
      <c r="F141" s="48"/>
      <c r="G141" s="48"/>
      <c r="H141" s="48"/>
      <c r="I141" s="48"/>
    </row>
    <row r="142" spans="1:9" ht="12.75">
      <c r="A142" s="46"/>
      <c r="B142" s="97"/>
      <c r="C142" s="98"/>
      <c r="D142" s="47"/>
      <c r="E142" s="46"/>
      <c r="F142" s="48"/>
      <c r="G142" s="48"/>
      <c r="H142" s="48"/>
      <c r="I142" s="48"/>
    </row>
    <row r="143" spans="1:9" ht="12.75">
      <c r="A143" s="46"/>
      <c r="B143" s="97"/>
      <c r="C143" s="98"/>
      <c r="D143" s="47"/>
      <c r="E143" s="46"/>
      <c r="F143" s="48"/>
      <c r="G143" s="48"/>
      <c r="H143" s="48"/>
      <c r="I143" s="48"/>
    </row>
    <row r="144" spans="1:9" ht="12.75">
      <c r="A144" s="46"/>
      <c r="B144" s="97"/>
      <c r="C144" s="98"/>
      <c r="D144" s="47"/>
      <c r="E144" s="46"/>
      <c r="F144" s="48"/>
      <c r="G144" s="48"/>
      <c r="H144" s="48"/>
      <c r="I144" s="48"/>
    </row>
    <row r="145" spans="1:9" ht="12.75">
      <c r="A145" s="46"/>
      <c r="B145" s="97"/>
      <c r="C145" s="98"/>
      <c r="D145" s="47"/>
      <c r="E145" s="46"/>
      <c r="F145" s="48"/>
      <c r="G145" s="48"/>
      <c r="H145" s="48"/>
      <c r="I145" s="48"/>
    </row>
    <row r="146" spans="1:5" ht="12.75">
      <c r="A146" s="29"/>
      <c r="B146" s="99"/>
      <c r="C146" s="100"/>
      <c r="D146" s="43"/>
      <c r="E146" s="29"/>
    </row>
  </sheetData>
  <sheetProtection password="D994" sheet="1" objects="1" scenarios="1"/>
  <mergeCells count="134">
    <mergeCell ref="A7:I7"/>
    <mergeCell ref="A12:E12"/>
    <mergeCell ref="B13:C13"/>
    <mergeCell ref="B14:D14"/>
    <mergeCell ref="B15:C15"/>
    <mergeCell ref="B16:C16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E29:F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5:C145"/>
    <mergeCell ref="B146:C146"/>
    <mergeCell ref="B141:C141"/>
    <mergeCell ref="B142:C142"/>
    <mergeCell ref="B143:C143"/>
    <mergeCell ref="B144:C144"/>
  </mergeCells>
  <conditionalFormatting sqref="D31:D146">
    <cfRule type="expression" priority="1" dxfId="1" stopIfTrue="1">
      <formula>$E31&gt;20</formula>
    </cfRule>
  </conditionalFormatting>
  <conditionalFormatting sqref="F31:F79 F81:F146">
    <cfRule type="cellIs" priority="2" dxfId="1" operator="greaterThan" stopIfTrue="1">
      <formula>20</formula>
    </cfRule>
  </conditionalFormatting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0"/>
  <sheetViews>
    <sheetView tabSelected="1" zoomScalePageLayoutView="0" workbookViewId="0" topLeftCell="A1">
      <selection activeCell="D11" sqref="D11"/>
    </sheetView>
  </sheetViews>
  <sheetFormatPr defaultColWidth="9.00390625" defaultRowHeight="13.5"/>
  <cols>
    <col min="1" max="1" width="7.00390625" style="1" customWidth="1"/>
    <col min="2" max="3" width="13.125" style="1" customWidth="1"/>
    <col min="4" max="4" width="41.75390625" style="1" customWidth="1"/>
    <col min="5" max="5" width="7.625" style="3" customWidth="1"/>
    <col min="6" max="6" width="9.00390625" style="1" customWidth="1"/>
    <col min="7" max="7" width="18.375" style="1" hidden="1" customWidth="1"/>
    <col min="8" max="9" width="9.00390625" style="1" customWidth="1"/>
    <col min="10" max="10" width="20.50390625" style="1" bestFit="1" customWidth="1"/>
    <col min="11" max="16384" width="9.00390625" style="1" customWidth="1"/>
  </cols>
  <sheetData>
    <row r="1" spans="2:4" ht="12.75">
      <c r="B1" s="119" t="s">
        <v>42</v>
      </c>
      <c r="C1" s="119"/>
      <c r="D1" s="2" t="s">
        <v>46</v>
      </c>
    </row>
    <row r="2" spans="2:4" ht="14.25">
      <c r="B2" s="128" t="s">
        <v>0</v>
      </c>
      <c r="C2" s="128"/>
      <c r="D2" s="96" t="s">
        <v>48</v>
      </c>
    </row>
    <row r="3" spans="2:5" ht="14.25" customHeight="1">
      <c r="B3" s="129" t="s">
        <v>49</v>
      </c>
      <c r="C3" s="129"/>
      <c r="D3" s="94"/>
      <c r="E3" s="93"/>
    </row>
    <row r="4" spans="2:5" ht="14.25">
      <c r="B4" s="129" t="s">
        <v>1</v>
      </c>
      <c r="C4" s="129"/>
      <c r="D4" s="94"/>
      <c r="E4" s="93"/>
    </row>
    <row r="5" spans="2:5" ht="14.25" customHeight="1">
      <c r="B5" s="129" t="s">
        <v>47</v>
      </c>
      <c r="C5" s="129"/>
      <c r="D5" s="94"/>
      <c r="E5" s="93"/>
    </row>
    <row r="6" spans="2:5" ht="14.25" customHeight="1">
      <c r="B6" s="129" t="s">
        <v>50</v>
      </c>
      <c r="C6" s="129"/>
      <c r="D6" s="95"/>
      <c r="E6" s="93"/>
    </row>
    <row r="8" spans="1:6" ht="14.25">
      <c r="A8" s="4"/>
      <c r="B8" s="5" t="s">
        <v>2</v>
      </c>
      <c r="C8" s="6"/>
      <c r="D8" s="7" t="s">
        <v>3</v>
      </c>
      <c r="E8" s="8"/>
      <c r="F8" s="4"/>
    </row>
    <row r="9" spans="1:6" ht="15" thickBot="1">
      <c r="A9" s="4"/>
      <c r="B9" s="127" t="s">
        <v>4</v>
      </c>
      <c r="C9" s="127"/>
      <c r="D9" s="4"/>
      <c r="E9" s="9"/>
      <c r="F9" s="4"/>
    </row>
    <row r="10" spans="1:6" s="13" customFormat="1" ht="30" customHeight="1">
      <c r="A10" s="10"/>
      <c r="B10" s="114" t="s">
        <v>5</v>
      </c>
      <c r="C10" s="115"/>
      <c r="D10" s="11"/>
      <c r="E10" s="12"/>
      <c r="F10" s="10"/>
    </row>
    <row r="11" spans="1:6" s="13" customFormat="1" ht="30" customHeight="1">
      <c r="A11" s="10"/>
      <c r="B11" s="103" t="s">
        <v>6</v>
      </c>
      <c r="C11" s="104"/>
      <c r="D11" s="14" t="s">
        <v>7</v>
      </c>
      <c r="E11" s="12"/>
      <c r="F11" s="10"/>
    </row>
    <row r="12" spans="1:6" s="13" customFormat="1" ht="30" customHeight="1">
      <c r="A12" s="10"/>
      <c r="B12" s="103" t="s">
        <v>8</v>
      </c>
      <c r="C12" s="104"/>
      <c r="D12" s="15"/>
      <c r="E12" s="12"/>
      <c r="F12" s="10"/>
    </row>
    <row r="13" spans="1:6" s="13" customFormat="1" ht="30" customHeight="1">
      <c r="A13" s="10"/>
      <c r="B13" s="103" t="s">
        <v>9</v>
      </c>
      <c r="C13" s="104"/>
      <c r="D13" s="14" t="s">
        <v>3</v>
      </c>
      <c r="E13" s="12"/>
      <c r="F13" s="10"/>
    </row>
    <row r="14" spans="1:6" s="13" customFormat="1" ht="30" customHeight="1">
      <c r="A14" s="10"/>
      <c r="B14" s="103" t="s">
        <v>10</v>
      </c>
      <c r="C14" s="104"/>
      <c r="D14" s="15"/>
      <c r="E14" s="12"/>
      <c r="F14" s="10"/>
    </row>
    <row r="15" spans="1:6" s="13" customFormat="1" ht="30" customHeight="1">
      <c r="A15" s="10"/>
      <c r="B15" s="103" t="s">
        <v>11</v>
      </c>
      <c r="C15" s="104"/>
      <c r="D15" s="15"/>
      <c r="E15" s="12"/>
      <c r="F15" s="10"/>
    </row>
    <row r="16" spans="1:6" s="13" customFormat="1" ht="30" customHeight="1">
      <c r="A16" s="10"/>
      <c r="B16" s="103" t="s">
        <v>12</v>
      </c>
      <c r="C16" s="104"/>
      <c r="D16" s="15"/>
      <c r="E16" s="12"/>
      <c r="F16" s="10"/>
    </row>
    <row r="17" spans="1:6" s="13" customFormat="1" ht="30" customHeight="1" thickBot="1">
      <c r="A17" s="10"/>
      <c r="B17" s="105" t="s">
        <v>13</v>
      </c>
      <c r="C17" s="106"/>
      <c r="D17" s="16"/>
      <c r="E17" s="12"/>
      <c r="F17" s="10"/>
    </row>
    <row r="18" spans="1:6" s="13" customFormat="1" ht="30" customHeight="1" thickBot="1">
      <c r="A18" s="10"/>
      <c r="B18" s="107" t="s">
        <v>14</v>
      </c>
      <c r="C18" s="107"/>
      <c r="D18" s="17" t="s">
        <v>41</v>
      </c>
      <c r="E18" s="12"/>
      <c r="F18" s="10"/>
    </row>
    <row r="19" spans="1:6" s="13" customFormat="1" ht="29.25" customHeight="1" thickBot="1">
      <c r="A19" s="10"/>
      <c r="B19" s="108" t="s">
        <v>15</v>
      </c>
      <c r="C19" s="109"/>
      <c r="D19" s="18">
        <f>COUNTA(D21:D1020)</f>
        <v>0</v>
      </c>
      <c r="E19" s="130" t="str">
        <f>IF(D19&gt;=50,"数量ＯＫ","数量不足")</f>
        <v>数量不足</v>
      </c>
      <c r="F19" s="131"/>
    </row>
    <row r="20" spans="1:6" ht="30" customHeight="1">
      <c r="A20" s="4"/>
      <c r="B20" s="112" t="s">
        <v>16</v>
      </c>
      <c r="C20" s="113"/>
      <c r="D20" s="19" t="s">
        <v>17</v>
      </c>
      <c r="E20" s="9" t="s">
        <v>18</v>
      </c>
      <c r="F20" s="4"/>
    </row>
    <row r="21" spans="1:7" ht="12.75">
      <c r="A21" s="4"/>
      <c r="B21" s="99">
        <v>1</v>
      </c>
      <c r="C21" s="100"/>
      <c r="D21" s="90"/>
      <c r="E21" s="9">
        <f aca="true" t="shared" si="0" ref="E21:E84">LEN(D21)</f>
        <v>0</v>
      </c>
      <c r="F21" s="4"/>
      <c r="G21" s="22">
        <f>+ASC(UPPER(D21))</f>
      </c>
    </row>
    <row r="22" spans="1:7" ht="12.75">
      <c r="A22" s="4"/>
      <c r="B22" s="99">
        <f>+B21+1</f>
        <v>2</v>
      </c>
      <c r="C22" s="100"/>
      <c r="D22" s="90"/>
      <c r="E22" s="9">
        <f t="shared" si="0"/>
        <v>0</v>
      </c>
      <c r="F22" s="4"/>
      <c r="G22" s="22">
        <f aca="true" t="shared" si="1" ref="G22:G85">+ASC(UPPER(D22))</f>
      </c>
    </row>
    <row r="23" spans="1:7" ht="12.75">
      <c r="A23" s="4"/>
      <c r="B23" s="99">
        <f aca="true" t="shared" si="2" ref="B23:B28">+B22+1</f>
        <v>3</v>
      </c>
      <c r="C23" s="100"/>
      <c r="D23" s="90"/>
      <c r="E23" s="9">
        <f t="shared" si="0"/>
        <v>0</v>
      </c>
      <c r="F23" s="4"/>
      <c r="G23" s="22">
        <f t="shared" si="1"/>
      </c>
    </row>
    <row r="24" spans="1:7" ht="12.75">
      <c r="A24" s="4"/>
      <c r="B24" s="99">
        <f t="shared" si="2"/>
        <v>4</v>
      </c>
      <c r="C24" s="100"/>
      <c r="D24" s="90"/>
      <c r="E24" s="9">
        <f t="shared" si="0"/>
        <v>0</v>
      </c>
      <c r="F24" s="4"/>
      <c r="G24" s="22">
        <f t="shared" si="1"/>
      </c>
    </row>
    <row r="25" spans="1:7" ht="12.75">
      <c r="A25" s="4"/>
      <c r="B25" s="99">
        <f t="shared" si="2"/>
        <v>5</v>
      </c>
      <c r="C25" s="100"/>
      <c r="D25" s="90"/>
      <c r="E25" s="9">
        <f t="shared" si="0"/>
        <v>0</v>
      </c>
      <c r="F25" s="4"/>
      <c r="G25" s="22">
        <f t="shared" si="1"/>
      </c>
    </row>
    <row r="26" spans="1:7" ht="12.75">
      <c r="A26" s="4"/>
      <c r="B26" s="99">
        <f t="shared" si="2"/>
        <v>6</v>
      </c>
      <c r="C26" s="100"/>
      <c r="D26" s="90"/>
      <c r="E26" s="9">
        <f t="shared" si="0"/>
        <v>0</v>
      </c>
      <c r="F26" s="4"/>
      <c r="G26" s="22">
        <f t="shared" si="1"/>
      </c>
    </row>
    <row r="27" spans="1:10" ht="12.75">
      <c r="A27" s="4"/>
      <c r="B27" s="99">
        <f t="shared" si="2"/>
        <v>7</v>
      </c>
      <c r="C27" s="100"/>
      <c r="D27" s="90"/>
      <c r="E27" s="9">
        <f t="shared" si="0"/>
        <v>0</v>
      </c>
      <c r="F27" s="4"/>
      <c r="G27" s="22">
        <f t="shared" si="1"/>
      </c>
      <c r="J27" s="23"/>
    </row>
    <row r="28" spans="1:7" ht="12.75">
      <c r="A28" s="4"/>
      <c r="B28" s="99">
        <f t="shared" si="2"/>
        <v>8</v>
      </c>
      <c r="C28" s="100"/>
      <c r="D28" s="90"/>
      <c r="E28" s="9">
        <f t="shared" si="0"/>
        <v>0</v>
      </c>
      <c r="F28" s="4"/>
      <c r="G28" s="22">
        <f t="shared" si="1"/>
      </c>
    </row>
    <row r="29" spans="1:7" ht="12.75">
      <c r="A29" s="4"/>
      <c r="B29" s="99">
        <f>+B28+1</f>
        <v>9</v>
      </c>
      <c r="C29" s="100"/>
      <c r="D29" s="90"/>
      <c r="E29" s="9">
        <f t="shared" si="0"/>
        <v>0</v>
      </c>
      <c r="F29" s="4"/>
      <c r="G29" s="22">
        <f t="shared" si="1"/>
      </c>
    </row>
    <row r="30" spans="1:7" ht="12.75">
      <c r="A30" s="4"/>
      <c r="B30" s="101">
        <f>+B29+1</f>
        <v>10</v>
      </c>
      <c r="C30" s="102"/>
      <c r="D30" s="90"/>
      <c r="E30" s="9">
        <f t="shared" si="0"/>
        <v>0</v>
      </c>
      <c r="F30" s="4"/>
      <c r="G30" s="22">
        <f t="shared" si="1"/>
      </c>
    </row>
    <row r="31" spans="1:7" ht="12.75">
      <c r="A31" s="4"/>
      <c r="B31" s="132">
        <f aca="true" t="shared" si="3" ref="B31:B69">+B30+1</f>
        <v>11</v>
      </c>
      <c r="C31" s="133"/>
      <c r="D31" s="90"/>
      <c r="E31" s="9">
        <f t="shared" si="0"/>
        <v>0</v>
      </c>
      <c r="F31" s="4"/>
      <c r="G31" s="22">
        <f t="shared" si="1"/>
      </c>
    </row>
    <row r="32" spans="1:7" ht="12.75">
      <c r="A32" s="4"/>
      <c r="B32" s="132">
        <f t="shared" si="3"/>
        <v>12</v>
      </c>
      <c r="C32" s="133"/>
      <c r="D32" s="90"/>
      <c r="E32" s="9">
        <f t="shared" si="0"/>
        <v>0</v>
      </c>
      <c r="F32" s="4"/>
      <c r="G32" s="22">
        <f t="shared" si="1"/>
      </c>
    </row>
    <row r="33" spans="1:7" ht="12.75">
      <c r="A33" s="4"/>
      <c r="B33" s="132">
        <f t="shared" si="3"/>
        <v>13</v>
      </c>
      <c r="C33" s="133"/>
      <c r="D33" s="90"/>
      <c r="E33" s="9">
        <f t="shared" si="0"/>
        <v>0</v>
      </c>
      <c r="F33" s="4"/>
      <c r="G33" s="22">
        <f t="shared" si="1"/>
      </c>
    </row>
    <row r="34" spans="1:7" ht="12.75">
      <c r="A34" s="4"/>
      <c r="B34" s="132">
        <f t="shared" si="3"/>
        <v>14</v>
      </c>
      <c r="C34" s="133"/>
      <c r="D34" s="90"/>
      <c r="E34" s="9">
        <f t="shared" si="0"/>
        <v>0</v>
      </c>
      <c r="F34" s="4"/>
      <c r="G34" s="22">
        <f t="shared" si="1"/>
      </c>
    </row>
    <row r="35" spans="1:7" ht="12.75">
      <c r="A35" s="4"/>
      <c r="B35" s="132">
        <f t="shared" si="3"/>
        <v>15</v>
      </c>
      <c r="C35" s="133"/>
      <c r="D35" s="90"/>
      <c r="E35" s="9">
        <f t="shared" si="0"/>
        <v>0</v>
      </c>
      <c r="F35" s="4"/>
      <c r="G35" s="22">
        <f t="shared" si="1"/>
      </c>
    </row>
    <row r="36" spans="1:7" ht="12.75">
      <c r="A36" s="4"/>
      <c r="B36" s="132">
        <f t="shared" si="3"/>
        <v>16</v>
      </c>
      <c r="C36" s="133"/>
      <c r="D36" s="90"/>
      <c r="E36" s="9">
        <f t="shared" si="0"/>
        <v>0</v>
      </c>
      <c r="F36" s="4"/>
      <c r="G36" s="22">
        <f t="shared" si="1"/>
      </c>
    </row>
    <row r="37" spans="1:7" ht="12.75">
      <c r="A37" s="4"/>
      <c r="B37" s="132">
        <f t="shared" si="3"/>
        <v>17</v>
      </c>
      <c r="C37" s="133"/>
      <c r="D37" s="90"/>
      <c r="E37" s="9">
        <f t="shared" si="0"/>
        <v>0</v>
      </c>
      <c r="F37" s="4"/>
      <c r="G37" s="22">
        <f t="shared" si="1"/>
      </c>
    </row>
    <row r="38" spans="1:7" ht="12.75">
      <c r="A38" s="4"/>
      <c r="B38" s="132">
        <f t="shared" si="3"/>
        <v>18</v>
      </c>
      <c r="C38" s="133"/>
      <c r="D38" s="90"/>
      <c r="E38" s="9">
        <f t="shared" si="0"/>
        <v>0</v>
      </c>
      <c r="F38" s="4"/>
      <c r="G38" s="22">
        <f t="shared" si="1"/>
      </c>
    </row>
    <row r="39" spans="1:7" ht="12.75">
      <c r="A39" s="4"/>
      <c r="B39" s="132">
        <f t="shared" si="3"/>
        <v>19</v>
      </c>
      <c r="C39" s="133"/>
      <c r="D39" s="90"/>
      <c r="E39" s="9">
        <f t="shared" si="0"/>
        <v>0</v>
      </c>
      <c r="F39" s="4"/>
      <c r="G39" s="22">
        <f t="shared" si="1"/>
      </c>
    </row>
    <row r="40" spans="1:7" ht="12.75">
      <c r="A40" s="4"/>
      <c r="B40" s="101">
        <f t="shared" si="3"/>
        <v>20</v>
      </c>
      <c r="C40" s="102"/>
      <c r="D40" s="90"/>
      <c r="E40" s="9">
        <f t="shared" si="0"/>
        <v>0</v>
      </c>
      <c r="F40" s="4"/>
      <c r="G40" s="22">
        <f t="shared" si="1"/>
      </c>
    </row>
    <row r="41" spans="1:7" ht="12.75">
      <c r="A41" s="4"/>
      <c r="B41" s="132">
        <f t="shared" si="3"/>
        <v>21</v>
      </c>
      <c r="C41" s="133"/>
      <c r="D41" s="90"/>
      <c r="E41" s="9">
        <f t="shared" si="0"/>
        <v>0</v>
      </c>
      <c r="F41" s="4"/>
      <c r="G41" s="22">
        <f t="shared" si="1"/>
      </c>
    </row>
    <row r="42" spans="1:7" ht="12.75">
      <c r="A42" s="4"/>
      <c r="B42" s="132">
        <f t="shared" si="3"/>
        <v>22</v>
      </c>
      <c r="C42" s="133"/>
      <c r="D42" s="90"/>
      <c r="E42" s="9">
        <f t="shared" si="0"/>
        <v>0</v>
      </c>
      <c r="F42" s="4"/>
      <c r="G42" s="22">
        <f t="shared" si="1"/>
      </c>
    </row>
    <row r="43" spans="1:7" ht="12.75">
      <c r="A43" s="4"/>
      <c r="B43" s="132">
        <f t="shared" si="3"/>
        <v>23</v>
      </c>
      <c r="C43" s="133"/>
      <c r="D43" s="90"/>
      <c r="E43" s="9">
        <f t="shared" si="0"/>
        <v>0</v>
      </c>
      <c r="F43" s="4"/>
      <c r="G43" s="22">
        <f t="shared" si="1"/>
      </c>
    </row>
    <row r="44" spans="1:7" ht="12.75">
      <c r="A44" s="4"/>
      <c r="B44" s="132">
        <f t="shared" si="3"/>
        <v>24</v>
      </c>
      <c r="C44" s="133"/>
      <c r="D44" s="90"/>
      <c r="E44" s="9">
        <f t="shared" si="0"/>
        <v>0</v>
      </c>
      <c r="F44" s="4"/>
      <c r="G44" s="22">
        <f t="shared" si="1"/>
      </c>
    </row>
    <row r="45" spans="1:7" ht="12.75">
      <c r="A45" s="4"/>
      <c r="B45" s="132">
        <f t="shared" si="3"/>
        <v>25</v>
      </c>
      <c r="C45" s="133"/>
      <c r="D45" s="90"/>
      <c r="E45" s="9">
        <f t="shared" si="0"/>
        <v>0</v>
      </c>
      <c r="F45" s="4"/>
      <c r="G45" s="22">
        <f t="shared" si="1"/>
      </c>
    </row>
    <row r="46" spans="1:7" ht="12.75">
      <c r="A46" s="4"/>
      <c r="B46" s="132">
        <f t="shared" si="3"/>
        <v>26</v>
      </c>
      <c r="C46" s="133"/>
      <c r="D46" s="90"/>
      <c r="E46" s="9">
        <f t="shared" si="0"/>
        <v>0</v>
      </c>
      <c r="F46" s="4"/>
      <c r="G46" s="22">
        <f t="shared" si="1"/>
      </c>
    </row>
    <row r="47" spans="1:7" ht="12.75">
      <c r="A47" s="4"/>
      <c r="B47" s="132">
        <f t="shared" si="3"/>
        <v>27</v>
      </c>
      <c r="C47" s="133"/>
      <c r="D47" s="90"/>
      <c r="E47" s="9">
        <f t="shared" si="0"/>
        <v>0</v>
      </c>
      <c r="F47" s="4"/>
      <c r="G47" s="22">
        <f t="shared" si="1"/>
      </c>
    </row>
    <row r="48" spans="1:7" ht="12.75">
      <c r="A48" s="4"/>
      <c r="B48" s="132">
        <f t="shared" si="3"/>
        <v>28</v>
      </c>
      <c r="C48" s="133"/>
      <c r="D48" s="90"/>
      <c r="E48" s="9">
        <f t="shared" si="0"/>
        <v>0</v>
      </c>
      <c r="F48" s="4"/>
      <c r="G48" s="22">
        <f t="shared" si="1"/>
      </c>
    </row>
    <row r="49" spans="1:7" ht="12.75">
      <c r="A49" s="4"/>
      <c r="B49" s="132">
        <f t="shared" si="3"/>
        <v>29</v>
      </c>
      <c r="C49" s="133"/>
      <c r="D49" s="90"/>
      <c r="E49" s="9">
        <f t="shared" si="0"/>
        <v>0</v>
      </c>
      <c r="F49" s="4"/>
      <c r="G49" s="22">
        <f t="shared" si="1"/>
      </c>
    </row>
    <row r="50" spans="1:7" ht="12.75">
      <c r="A50" s="4"/>
      <c r="B50" s="101">
        <f t="shared" si="3"/>
        <v>30</v>
      </c>
      <c r="C50" s="102"/>
      <c r="D50" s="90"/>
      <c r="E50" s="9">
        <f t="shared" si="0"/>
        <v>0</v>
      </c>
      <c r="F50" s="4"/>
      <c r="G50" s="22">
        <f t="shared" si="1"/>
      </c>
    </row>
    <row r="51" spans="1:7" ht="12.75">
      <c r="A51" s="4"/>
      <c r="B51" s="132">
        <f t="shared" si="3"/>
        <v>31</v>
      </c>
      <c r="C51" s="133"/>
      <c r="D51" s="90"/>
      <c r="E51" s="9">
        <f t="shared" si="0"/>
        <v>0</v>
      </c>
      <c r="F51" s="4"/>
      <c r="G51" s="22">
        <f t="shared" si="1"/>
      </c>
    </row>
    <row r="52" spans="1:7" ht="12.75">
      <c r="A52" s="4"/>
      <c r="B52" s="132">
        <f t="shared" si="3"/>
        <v>32</v>
      </c>
      <c r="C52" s="133"/>
      <c r="D52" s="90"/>
      <c r="E52" s="9">
        <f t="shared" si="0"/>
        <v>0</v>
      </c>
      <c r="F52" s="4"/>
      <c r="G52" s="22">
        <f t="shared" si="1"/>
      </c>
    </row>
    <row r="53" spans="1:7" ht="12.75">
      <c r="A53" s="4"/>
      <c r="B53" s="132">
        <f t="shared" si="3"/>
        <v>33</v>
      </c>
      <c r="C53" s="133"/>
      <c r="D53" s="90"/>
      <c r="E53" s="9">
        <f t="shared" si="0"/>
        <v>0</v>
      </c>
      <c r="F53" s="4"/>
      <c r="G53" s="22">
        <f t="shared" si="1"/>
      </c>
    </row>
    <row r="54" spans="1:7" ht="12.75">
      <c r="A54" s="4"/>
      <c r="B54" s="132">
        <f t="shared" si="3"/>
        <v>34</v>
      </c>
      <c r="C54" s="133"/>
      <c r="D54" s="90"/>
      <c r="E54" s="9">
        <f t="shared" si="0"/>
        <v>0</v>
      </c>
      <c r="F54" s="4"/>
      <c r="G54" s="22">
        <f t="shared" si="1"/>
      </c>
    </row>
    <row r="55" spans="1:7" ht="12.75">
      <c r="A55" s="4"/>
      <c r="B55" s="132">
        <f t="shared" si="3"/>
        <v>35</v>
      </c>
      <c r="C55" s="133"/>
      <c r="D55" s="90"/>
      <c r="E55" s="9">
        <f t="shared" si="0"/>
        <v>0</v>
      </c>
      <c r="F55" s="4"/>
      <c r="G55" s="22">
        <f t="shared" si="1"/>
      </c>
    </row>
    <row r="56" spans="1:7" ht="12.75">
      <c r="A56" s="4"/>
      <c r="B56" s="132">
        <f t="shared" si="3"/>
        <v>36</v>
      </c>
      <c r="C56" s="133"/>
      <c r="D56" s="90"/>
      <c r="E56" s="9">
        <f t="shared" si="0"/>
        <v>0</v>
      </c>
      <c r="F56" s="4"/>
      <c r="G56" s="22">
        <f t="shared" si="1"/>
      </c>
    </row>
    <row r="57" spans="1:7" ht="12.75">
      <c r="A57" s="4"/>
      <c r="B57" s="132">
        <f t="shared" si="3"/>
        <v>37</v>
      </c>
      <c r="C57" s="133"/>
      <c r="D57" s="90"/>
      <c r="E57" s="9">
        <f t="shared" si="0"/>
        <v>0</v>
      </c>
      <c r="F57" s="4"/>
      <c r="G57" s="22">
        <f t="shared" si="1"/>
      </c>
    </row>
    <row r="58" spans="1:7" ht="12.75">
      <c r="A58" s="4"/>
      <c r="B58" s="132">
        <f t="shared" si="3"/>
        <v>38</v>
      </c>
      <c r="C58" s="133"/>
      <c r="D58" s="90"/>
      <c r="E58" s="9">
        <f t="shared" si="0"/>
        <v>0</v>
      </c>
      <c r="F58" s="4"/>
      <c r="G58" s="22">
        <f t="shared" si="1"/>
      </c>
    </row>
    <row r="59" spans="1:7" ht="12.75">
      <c r="A59" s="4"/>
      <c r="B59" s="132">
        <f t="shared" si="3"/>
        <v>39</v>
      </c>
      <c r="C59" s="133"/>
      <c r="D59" s="90"/>
      <c r="E59" s="9">
        <f t="shared" si="0"/>
        <v>0</v>
      </c>
      <c r="F59" s="4"/>
      <c r="G59" s="22">
        <f t="shared" si="1"/>
      </c>
    </row>
    <row r="60" spans="1:7" ht="12.75">
      <c r="A60" s="4"/>
      <c r="B60" s="101">
        <f t="shared" si="3"/>
        <v>40</v>
      </c>
      <c r="C60" s="102"/>
      <c r="D60" s="90"/>
      <c r="E60" s="9">
        <f t="shared" si="0"/>
        <v>0</v>
      </c>
      <c r="F60" s="4"/>
      <c r="G60" s="22">
        <f t="shared" si="1"/>
      </c>
    </row>
    <row r="61" spans="1:7" ht="12.75">
      <c r="A61" s="4"/>
      <c r="B61" s="132">
        <f t="shared" si="3"/>
        <v>41</v>
      </c>
      <c r="C61" s="133"/>
      <c r="D61" s="90"/>
      <c r="E61" s="9">
        <f t="shared" si="0"/>
        <v>0</v>
      </c>
      <c r="F61" s="4"/>
      <c r="G61" s="22">
        <f t="shared" si="1"/>
      </c>
    </row>
    <row r="62" spans="1:7" ht="12.75">
      <c r="A62" s="4"/>
      <c r="B62" s="132">
        <f t="shared" si="3"/>
        <v>42</v>
      </c>
      <c r="C62" s="133"/>
      <c r="D62" s="90"/>
      <c r="E62" s="9">
        <f t="shared" si="0"/>
        <v>0</v>
      </c>
      <c r="F62" s="4"/>
      <c r="G62" s="22">
        <f t="shared" si="1"/>
      </c>
    </row>
    <row r="63" spans="1:7" ht="12.75">
      <c r="A63" s="4"/>
      <c r="B63" s="132">
        <f t="shared" si="3"/>
        <v>43</v>
      </c>
      <c r="C63" s="133"/>
      <c r="D63" s="90"/>
      <c r="E63" s="9">
        <f t="shared" si="0"/>
        <v>0</v>
      </c>
      <c r="F63" s="4"/>
      <c r="G63" s="22">
        <f t="shared" si="1"/>
      </c>
    </row>
    <row r="64" spans="1:7" ht="12.75">
      <c r="A64" s="4"/>
      <c r="B64" s="132">
        <f t="shared" si="3"/>
        <v>44</v>
      </c>
      <c r="C64" s="133"/>
      <c r="D64" s="90"/>
      <c r="E64" s="9">
        <f t="shared" si="0"/>
        <v>0</v>
      </c>
      <c r="F64" s="4"/>
      <c r="G64" s="22">
        <f t="shared" si="1"/>
      </c>
    </row>
    <row r="65" spans="1:7" ht="12.75">
      <c r="A65" s="4"/>
      <c r="B65" s="132">
        <f t="shared" si="3"/>
        <v>45</v>
      </c>
      <c r="C65" s="133"/>
      <c r="D65" s="90"/>
      <c r="E65" s="9">
        <f t="shared" si="0"/>
        <v>0</v>
      </c>
      <c r="F65" s="4"/>
      <c r="G65" s="22">
        <f t="shared" si="1"/>
      </c>
    </row>
    <row r="66" spans="1:7" ht="12.75">
      <c r="A66" s="4"/>
      <c r="B66" s="132">
        <f t="shared" si="3"/>
        <v>46</v>
      </c>
      <c r="C66" s="133"/>
      <c r="D66" s="90"/>
      <c r="E66" s="9">
        <f t="shared" si="0"/>
        <v>0</v>
      </c>
      <c r="F66" s="4"/>
      <c r="G66" s="22">
        <f t="shared" si="1"/>
      </c>
    </row>
    <row r="67" spans="1:7" ht="12.75">
      <c r="A67" s="4"/>
      <c r="B67" s="132">
        <f t="shared" si="3"/>
        <v>47</v>
      </c>
      <c r="C67" s="133"/>
      <c r="D67" s="90"/>
      <c r="E67" s="9">
        <f t="shared" si="0"/>
        <v>0</v>
      </c>
      <c r="F67" s="4"/>
      <c r="G67" s="22">
        <f t="shared" si="1"/>
      </c>
    </row>
    <row r="68" spans="1:7" ht="12.75">
      <c r="A68" s="4"/>
      <c r="B68" s="132">
        <f t="shared" si="3"/>
        <v>48</v>
      </c>
      <c r="C68" s="133"/>
      <c r="D68" s="90"/>
      <c r="E68" s="9">
        <f t="shared" si="0"/>
        <v>0</v>
      </c>
      <c r="F68" s="4"/>
      <c r="G68" s="22">
        <f t="shared" si="1"/>
      </c>
    </row>
    <row r="69" spans="1:7" ht="12.75">
      <c r="A69" s="4"/>
      <c r="B69" s="132">
        <f t="shared" si="3"/>
        <v>49</v>
      </c>
      <c r="C69" s="133"/>
      <c r="D69" s="90"/>
      <c r="E69" s="9">
        <f t="shared" si="0"/>
        <v>0</v>
      </c>
      <c r="F69" s="4"/>
      <c r="G69" s="22">
        <f t="shared" si="1"/>
      </c>
    </row>
    <row r="70" spans="1:7" ht="12.75">
      <c r="A70" s="4"/>
      <c r="B70" s="101">
        <f>+B69+1</f>
        <v>50</v>
      </c>
      <c r="C70" s="102"/>
      <c r="D70" s="90"/>
      <c r="E70" s="9">
        <f t="shared" si="0"/>
        <v>0</v>
      </c>
      <c r="F70" s="4"/>
      <c r="G70" s="22">
        <f t="shared" si="1"/>
      </c>
    </row>
    <row r="71" spans="1:7" ht="12.75">
      <c r="A71" s="4"/>
      <c r="B71" s="132">
        <f aca="true" t="shared" si="4" ref="B71:B79">+B70+1</f>
        <v>51</v>
      </c>
      <c r="C71" s="133"/>
      <c r="D71" s="21"/>
      <c r="E71" s="9">
        <f t="shared" si="0"/>
        <v>0</v>
      </c>
      <c r="F71" s="4"/>
      <c r="G71" s="22">
        <f t="shared" si="1"/>
      </c>
    </row>
    <row r="72" spans="1:7" ht="12.75">
      <c r="A72" s="4"/>
      <c r="B72" s="132">
        <f t="shared" si="4"/>
        <v>52</v>
      </c>
      <c r="C72" s="133"/>
      <c r="D72" s="21"/>
      <c r="E72" s="9">
        <f t="shared" si="0"/>
        <v>0</v>
      </c>
      <c r="F72" s="4"/>
      <c r="G72" s="22">
        <f t="shared" si="1"/>
      </c>
    </row>
    <row r="73" spans="1:7" ht="12.75">
      <c r="A73" s="4"/>
      <c r="B73" s="132">
        <f t="shared" si="4"/>
        <v>53</v>
      </c>
      <c r="C73" s="133"/>
      <c r="D73" s="21"/>
      <c r="E73" s="9">
        <f t="shared" si="0"/>
        <v>0</v>
      </c>
      <c r="F73" s="4"/>
      <c r="G73" s="22">
        <f t="shared" si="1"/>
      </c>
    </row>
    <row r="74" spans="1:7" ht="12.75">
      <c r="A74" s="4"/>
      <c r="B74" s="132">
        <f t="shared" si="4"/>
        <v>54</v>
      </c>
      <c r="C74" s="133"/>
      <c r="D74" s="21"/>
      <c r="E74" s="9">
        <f t="shared" si="0"/>
        <v>0</v>
      </c>
      <c r="F74" s="4"/>
      <c r="G74" s="22">
        <f t="shared" si="1"/>
      </c>
    </row>
    <row r="75" spans="1:7" ht="12.75">
      <c r="A75" s="4"/>
      <c r="B75" s="132">
        <f t="shared" si="4"/>
        <v>55</v>
      </c>
      <c r="C75" s="133"/>
      <c r="D75" s="21"/>
      <c r="E75" s="9">
        <f t="shared" si="0"/>
        <v>0</v>
      </c>
      <c r="F75" s="4"/>
      <c r="G75" s="22">
        <f t="shared" si="1"/>
      </c>
    </row>
    <row r="76" spans="1:7" ht="12.75">
      <c r="A76" s="4"/>
      <c r="B76" s="132">
        <f t="shared" si="4"/>
        <v>56</v>
      </c>
      <c r="C76" s="133"/>
      <c r="D76" s="21"/>
      <c r="E76" s="9">
        <f t="shared" si="0"/>
        <v>0</v>
      </c>
      <c r="F76" s="4"/>
      <c r="G76" s="22">
        <f t="shared" si="1"/>
      </c>
    </row>
    <row r="77" spans="1:7" ht="12.75">
      <c r="A77" s="4"/>
      <c r="B77" s="132">
        <f t="shared" si="4"/>
        <v>57</v>
      </c>
      <c r="C77" s="133"/>
      <c r="D77" s="21"/>
      <c r="E77" s="9">
        <f t="shared" si="0"/>
        <v>0</v>
      </c>
      <c r="F77" s="4"/>
      <c r="G77" s="22">
        <f t="shared" si="1"/>
      </c>
    </row>
    <row r="78" spans="1:7" ht="12.75">
      <c r="A78" s="4"/>
      <c r="B78" s="132">
        <f t="shared" si="4"/>
        <v>58</v>
      </c>
      <c r="C78" s="133"/>
      <c r="D78" s="21"/>
      <c r="E78" s="9">
        <f t="shared" si="0"/>
        <v>0</v>
      </c>
      <c r="F78" s="4"/>
      <c r="G78" s="22">
        <f t="shared" si="1"/>
      </c>
    </row>
    <row r="79" spans="1:7" ht="12.75">
      <c r="A79" s="4"/>
      <c r="B79" s="132">
        <f t="shared" si="4"/>
        <v>59</v>
      </c>
      <c r="C79" s="133"/>
      <c r="D79" s="21"/>
      <c r="E79" s="9">
        <f t="shared" si="0"/>
        <v>0</v>
      </c>
      <c r="F79" s="4"/>
      <c r="G79" s="22">
        <f t="shared" si="1"/>
      </c>
    </row>
    <row r="80" spans="1:7" ht="12.75">
      <c r="A80" s="4"/>
      <c r="B80" s="101">
        <f>+B79+1</f>
        <v>60</v>
      </c>
      <c r="C80" s="102"/>
      <c r="D80" s="21"/>
      <c r="E80" s="9">
        <f t="shared" si="0"/>
        <v>0</v>
      </c>
      <c r="F80" s="4"/>
      <c r="G80" s="22">
        <f t="shared" si="1"/>
      </c>
    </row>
    <row r="81" spans="1:7" ht="12.75">
      <c r="A81" s="4"/>
      <c r="B81" s="132">
        <f aca="true" t="shared" si="5" ref="B81:B118">+B80+1</f>
        <v>61</v>
      </c>
      <c r="C81" s="133"/>
      <c r="D81" s="21"/>
      <c r="E81" s="9">
        <f t="shared" si="0"/>
        <v>0</v>
      </c>
      <c r="F81" s="4"/>
      <c r="G81" s="22">
        <f t="shared" si="1"/>
      </c>
    </row>
    <row r="82" spans="1:7" ht="12.75">
      <c r="A82" s="4"/>
      <c r="B82" s="132">
        <f t="shared" si="5"/>
        <v>62</v>
      </c>
      <c r="C82" s="133"/>
      <c r="D82" s="21"/>
      <c r="E82" s="9">
        <f t="shared" si="0"/>
        <v>0</v>
      </c>
      <c r="F82" s="4"/>
      <c r="G82" s="22">
        <f t="shared" si="1"/>
      </c>
    </row>
    <row r="83" spans="1:7" ht="12.75">
      <c r="A83" s="4"/>
      <c r="B83" s="132">
        <f t="shared" si="5"/>
        <v>63</v>
      </c>
      <c r="C83" s="133"/>
      <c r="D83" s="21"/>
      <c r="E83" s="9">
        <f t="shared" si="0"/>
        <v>0</v>
      </c>
      <c r="F83" s="4"/>
      <c r="G83" s="22">
        <f t="shared" si="1"/>
      </c>
    </row>
    <row r="84" spans="1:7" ht="12.75">
      <c r="A84" s="4"/>
      <c r="B84" s="132">
        <f t="shared" si="5"/>
        <v>64</v>
      </c>
      <c r="C84" s="133"/>
      <c r="D84" s="21"/>
      <c r="E84" s="9">
        <f t="shared" si="0"/>
        <v>0</v>
      </c>
      <c r="F84" s="4"/>
      <c r="G84" s="22">
        <f t="shared" si="1"/>
      </c>
    </row>
    <row r="85" spans="1:7" ht="12.75">
      <c r="A85" s="4"/>
      <c r="B85" s="132">
        <f t="shared" si="5"/>
        <v>65</v>
      </c>
      <c r="C85" s="133"/>
      <c r="D85" s="21"/>
      <c r="E85" s="9">
        <f aca="true" t="shared" si="6" ref="E85:E148">LEN(D85)</f>
        <v>0</v>
      </c>
      <c r="F85" s="4"/>
      <c r="G85" s="22">
        <f t="shared" si="1"/>
      </c>
    </row>
    <row r="86" spans="1:7" ht="12.75">
      <c r="A86" s="4"/>
      <c r="B86" s="132">
        <f t="shared" si="5"/>
        <v>66</v>
      </c>
      <c r="C86" s="133"/>
      <c r="D86" s="21"/>
      <c r="E86" s="9">
        <f t="shared" si="6"/>
        <v>0</v>
      </c>
      <c r="F86" s="4"/>
      <c r="G86" s="22">
        <f aca="true" t="shared" si="7" ref="G86:G149">+ASC(UPPER(D86))</f>
      </c>
    </row>
    <row r="87" spans="1:7" ht="12.75">
      <c r="A87" s="4"/>
      <c r="B87" s="132">
        <f t="shared" si="5"/>
        <v>67</v>
      </c>
      <c r="C87" s="133"/>
      <c r="D87" s="21"/>
      <c r="E87" s="9">
        <f t="shared" si="6"/>
        <v>0</v>
      </c>
      <c r="F87" s="4"/>
      <c r="G87" s="22">
        <f t="shared" si="7"/>
      </c>
    </row>
    <row r="88" spans="1:7" ht="12.75">
      <c r="A88" s="4"/>
      <c r="B88" s="132">
        <f t="shared" si="5"/>
        <v>68</v>
      </c>
      <c r="C88" s="133"/>
      <c r="D88" s="21"/>
      <c r="E88" s="9">
        <f t="shared" si="6"/>
        <v>0</v>
      </c>
      <c r="F88" s="4"/>
      <c r="G88" s="22">
        <f t="shared" si="7"/>
      </c>
    </row>
    <row r="89" spans="1:7" ht="12.75">
      <c r="A89" s="4"/>
      <c r="B89" s="132">
        <f t="shared" si="5"/>
        <v>69</v>
      </c>
      <c r="C89" s="133"/>
      <c r="D89" s="21"/>
      <c r="E89" s="9">
        <f t="shared" si="6"/>
        <v>0</v>
      </c>
      <c r="F89" s="4"/>
      <c r="G89" s="22">
        <f t="shared" si="7"/>
      </c>
    </row>
    <row r="90" spans="1:7" ht="12.75">
      <c r="A90" s="4"/>
      <c r="B90" s="101">
        <f t="shared" si="5"/>
        <v>70</v>
      </c>
      <c r="C90" s="102"/>
      <c r="D90" s="21"/>
      <c r="E90" s="9">
        <f t="shared" si="6"/>
        <v>0</v>
      </c>
      <c r="F90" s="4"/>
      <c r="G90" s="22">
        <f t="shared" si="7"/>
      </c>
    </row>
    <row r="91" spans="1:7" ht="12.75">
      <c r="A91" s="4"/>
      <c r="B91" s="132">
        <f t="shared" si="5"/>
        <v>71</v>
      </c>
      <c r="C91" s="133"/>
      <c r="D91" s="21"/>
      <c r="E91" s="9">
        <f t="shared" si="6"/>
        <v>0</v>
      </c>
      <c r="F91" s="4"/>
      <c r="G91" s="22">
        <f t="shared" si="7"/>
      </c>
    </row>
    <row r="92" spans="1:7" ht="12.75">
      <c r="A92" s="4"/>
      <c r="B92" s="132">
        <f t="shared" si="5"/>
        <v>72</v>
      </c>
      <c r="C92" s="133"/>
      <c r="D92" s="21"/>
      <c r="E92" s="9">
        <f t="shared" si="6"/>
        <v>0</v>
      </c>
      <c r="F92" s="4"/>
      <c r="G92" s="22">
        <f t="shared" si="7"/>
      </c>
    </row>
    <row r="93" spans="1:7" ht="12.75">
      <c r="A93" s="4"/>
      <c r="B93" s="132">
        <f t="shared" si="5"/>
        <v>73</v>
      </c>
      <c r="C93" s="133"/>
      <c r="D93" s="21"/>
      <c r="E93" s="9">
        <f t="shared" si="6"/>
        <v>0</v>
      </c>
      <c r="F93" s="4"/>
      <c r="G93" s="22">
        <f t="shared" si="7"/>
      </c>
    </row>
    <row r="94" spans="1:7" ht="12.75">
      <c r="A94" s="4"/>
      <c r="B94" s="132">
        <f t="shared" si="5"/>
        <v>74</v>
      </c>
      <c r="C94" s="133"/>
      <c r="D94" s="21"/>
      <c r="E94" s="9">
        <f t="shared" si="6"/>
        <v>0</v>
      </c>
      <c r="F94" s="4"/>
      <c r="G94" s="22">
        <f t="shared" si="7"/>
      </c>
    </row>
    <row r="95" spans="1:7" ht="12.75">
      <c r="A95" s="4"/>
      <c r="B95" s="132">
        <f t="shared" si="5"/>
        <v>75</v>
      </c>
      <c r="C95" s="133"/>
      <c r="D95" s="21"/>
      <c r="E95" s="9">
        <f t="shared" si="6"/>
        <v>0</v>
      </c>
      <c r="F95" s="4"/>
      <c r="G95" s="22">
        <f t="shared" si="7"/>
      </c>
    </row>
    <row r="96" spans="1:7" ht="12.75">
      <c r="A96" s="4"/>
      <c r="B96" s="132">
        <f t="shared" si="5"/>
        <v>76</v>
      </c>
      <c r="C96" s="133"/>
      <c r="D96" s="21"/>
      <c r="E96" s="9">
        <f t="shared" si="6"/>
        <v>0</v>
      </c>
      <c r="F96" s="4"/>
      <c r="G96" s="22">
        <f t="shared" si="7"/>
      </c>
    </row>
    <row r="97" spans="1:7" ht="12.75">
      <c r="A97" s="4"/>
      <c r="B97" s="132">
        <f t="shared" si="5"/>
        <v>77</v>
      </c>
      <c r="C97" s="133"/>
      <c r="D97" s="21"/>
      <c r="E97" s="9">
        <f t="shared" si="6"/>
        <v>0</v>
      </c>
      <c r="F97" s="4"/>
      <c r="G97" s="22">
        <f t="shared" si="7"/>
      </c>
    </row>
    <row r="98" spans="1:7" ht="12.75">
      <c r="A98" s="4"/>
      <c r="B98" s="132">
        <f t="shared" si="5"/>
        <v>78</v>
      </c>
      <c r="C98" s="133"/>
      <c r="D98" s="21"/>
      <c r="E98" s="9">
        <f t="shared" si="6"/>
        <v>0</v>
      </c>
      <c r="F98" s="4"/>
      <c r="G98" s="22">
        <f t="shared" si="7"/>
      </c>
    </row>
    <row r="99" spans="1:7" ht="12.75">
      <c r="A99" s="4"/>
      <c r="B99" s="132">
        <f t="shared" si="5"/>
        <v>79</v>
      </c>
      <c r="C99" s="133"/>
      <c r="D99" s="21"/>
      <c r="E99" s="9">
        <f t="shared" si="6"/>
        <v>0</v>
      </c>
      <c r="F99" s="4"/>
      <c r="G99" s="22">
        <f t="shared" si="7"/>
      </c>
    </row>
    <row r="100" spans="1:7" ht="12.75">
      <c r="A100" s="4"/>
      <c r="B100" s="101">
        <f t="shared" si="5"/>
        <v>80</v>
      </c>
      <c r="C100" s="102"/>
      <c r="D100" s="21"/>
      <c r="E100" s="9">
        <f t="shared" si="6"/>
        <v>0</v>
      </c>
      <c r="F100" s="4"/>
      <c r="G100" s="22">
        <f t="shared" si="7"/>
      </c>
    </row>
    <row r="101" spans="1:7" ht="12.75">
      <c r="A101" s="4"/>
      <c r="B101" s="132">
        <f t="shared" si="5"/>
        <v>81</v>
      </c>
      <c r="C101" s="133"/>
      <c r="D101" s="21"/>
      <c r="E101" s="9">
        <f t="shared" si="6"/>
        <v>0</v>
      </c>
      <c r="F101" s="4"/>
      <c r="G101" s="22">
        <f t="shared" si="7"/>
      </c>
    </row>
    <row r="102" spans="1:7" ht="12.75">
      <c r="A102" s="4"/>
      <c r="B102" s="132">
        <f t="shared" si="5"/>
        <v>82</v>
      </c>
      <c r="C102" s="133"/>
      <c r="D102" s="21"/>
      <c r="E102" s="9">
        <f t="shared" si="6"/>
        <v>0</v>
      </c>
      <c r="F102" s="4"/>
      <c r="G102" s="22">
        <f t="shared" si="7"/>
      </c>
    </row>
    <row r="103" spans="1:7" ht="12.75">
      <c r="A103" s="4"/>
      <c r="B103" s="132">
        <f t="shared" si="5"/>
        <v>83</v>
      </c>
      <c r="C103" s="133"/>
      <c r="D103" s="21"/>
      <c r="E103" s="9">
        <f t="shared" si="6"/>
        <v>0</v>
      </c>
      <c r="F103" s="4"/>
      <c r="G103" s="22">
        <f t="shared" si="7"/>
      </c>
    </row>
    <row r="104" spans="1:7" ht="12.75">
      <c r="A104" s="4"/>
      <c r="B104" s="132">
        <f t="shared" si="5"/>
        <v>84</v>
      </c>
      <c r="C104" s="133"/>
      <c r="D104" s="21"/>
      <c r="E104" s="9">
        <f t="shared" si="6"/>
        <v>0</v>
      </c>
      <c r="F104" s="4"/>
      <c r="G104" s="22">
        <f t="shared" si="7"/>
      </c>
    </row>
    <row r="105" spans="1:7" ht="12.75">
      <c r="A105" s="4"/>
      <c r="B105" s="132">
        <f t="shared" si="5"/>
        <v>85</v>
      </c>
      <c r="C105" s="133"/>
      <c r="D105" s="21"/>
      <c r="E105" s="9">
        <f t="shared" si="6"/>
        <v>0</v>
      </c>
      <c r="F105" s="4"/>
      <c r="G105" s="22">
        <f t="shared" si="7"/>
      </c>
    </row>
    <row r="106" spans="1:7" ht="12.75">
      <c r="A106" s="4"/>
      <c r="B106" s="132">
        <f t="shared" si="5"/>
        <v>86</v>
      </c>
      <c r="C106" s="133"/>
      <c r="D106" s="21"/>
      <c r="E106" s="9">
        <f t="shared" si="6"/>
        <v>0</v>
      </c>
      <c r="F106" s="4"/>
      <c r="G106" s="22">
        <f t="shared" si="7"/>
      </c>
    </row>
    <row r="107" spans="1:7" ht="12.75">
      <c r="A107" s="4"/>
      <c r="B107" s="132">
        <f t="shared" si="5"/>
        <v>87</v>
      </c>
      <c r="C107" s="133"/>
      <c r="D107" s="21"/>
      <c r="E107" s="9">
        <f t="shared" si="6"/>
        <v>0</v>
      </c>
      <c r="F107" s="4"/>
      <c r="G107" s="22">
        <f t="shared" si="7"/>
      </c>
    </row>
    <row r="108" spans="1:7" ht="12.75">
      <c r="A108" s="4"/>
      <c r="B108" s="132">
        <f t="shared" si="5"/>
        <v>88</v>
      </c>
      <c r="C108" s="133"/>
      <c r="D108" s="21"/>
      <c r="E108" s="9">
        <f t="shared" si="6"/>
        <v>0</v>
      </c>
      <c r="F108" s="4"/>
      <c r="G108" s="22">
        <f t="shared" si="7"/>
      </c>
    </row>
    <row r="109" spans="1:7" ht="12.75">
      <c r="A109" s="4"/>
      <c r="B109" s="132">
        <f t="shared" si="5"/>
        <v>89</v>
      </c>
      <c r="C109" s="133"/>
      <c r="D109" s="21"/>
      <c r="E109" s="9">
        <f t="shared" si="6"/>
        <v>0</v>
      </c>
      <c r="F109" s="4"/>
      <c r="G109" s="22">
        <f t="shared" si="7"/>
      </c>
    </row>
    <row r="110" spans="1:7" ht="12.75">
      <c r="A110" s="4"/>
      <c r="B110" s="101">
        <f t="shared" si="5"/>
        <v>90</v>
      </c>
      <c r="C110" s="102"/>
      <c r="D110" s="21"/>
      <c r="E110" s="9">
        <f t="shared" si="6"/>
        <v>0</v>
      </c>
      <c r="F110" s="4"/>
      <c r="G110" s="22">
        <f t="shared" si="7"/>
      </c>
    </row>
    <row r="111" spans="1:7" ht="12.75">
      <c r="A111" s="4"/>
      <c r="B111" s="132">
        <f t="shared" si="5"/>
        <v>91</v>
      </c>
      <c r="C111" s="133"/>
      <c r="D111" s="21"/>
      <c r="E111" s="9">
        <f t="shared" si="6"/>
        <v>0</v>
      </c>
      <c r="F111" s="4"/>
      <c r="G111" s="22">
        <f t="shared" si="7"/>
      </c>
    </row>
    <row r="112" spans="1:7" ht="12.75">
      <c r="A112" s="4"/>
      <c r="B112" s="132">
        <f t="shared" si="5"/>
        <v>92</v>
      </c>
      <c r="C112" s="133"/>
      <c r="D112" s="21"/>
      <c r="E112" s="9">
        <f t="shared" si="6"/>
        <v>0</v>
      </c>
      <c r="F112" s="4"/>
      <c r="G112" s="22">
        <f t="shared" si="7"/>
      </c>
    </row>
    <row r="113" spans="1:7" ht="12.75">
      <c r="A113" s="4"/>
      <c r="B113" s="132">
        <f t="shared" si="5"/>
        <v>93</v>
      </c>
      <c r="C113" s="133"/>
      <c r="D113" s="21"/>
      <c r="E113" s="9">
        <f t="shared" si="6"/>
        <v>0</v>
      </c>
      <c r="F113" s="4"/>
      <c r="G113" s="22">
        <f t="shared" si="7"/>
      </c>
    </row>
    <row r="114" spans="1:7" ht="12.75">
      <c r="A114" s="4"/>
      <c r="B114" s="132">
        <f t="shared" si="5"/>
        <v>94</v>
      </c>
      <c r="C114" s="133"/>
      <c r="D114" s="21"/>
      <c r="E114" s="9">
        <f t="shared" si="6"/>
        <v>0</v>
      </c>
      <c r="F114" s="4"/>
      <c r="G114" s="22">
        <f t="shared" si="7"/>
      </c>
    </row>
    <row r="115" spans="1:7" ht="12.75">
      <c r="A115" s="4"/>
      <c r="B115" s="132">
        <f t="shared" si="5"/>
        <v>95</v>
      </c>
      <c r="C115" s="133"/>
      <c r="D115" s="21"/>
      <c r="E115" s="9">
        <f t="shared" si="6"/>
        <v>0</v>
      </c>
      <c r="F115" s="4"/>
      <c r="G115" s="22">
        <f t="shared" si="7"/>
      </c>
    </row>
    <row r="116" spans="1:7" ht="12.75">
      <c r="A116" s="4"/>
      <c r="B116" s="132">
        <f t="shared" si="5"/>
        <v>96</v>
      </c>
      <c r="C116" s="133"/>
      <c r="D116" s="21"/>
      <c r="E116" s="9">
        <f t="shared" si="6"/>
        <v>0</v>
      </c>
      <c r="F116" s="4"/>
      <c r="G116" s="22">
        <f t="shared" si="7"/>
      </c>
    </row>
    <row r="117" spans="1:7" ht="12.75">
      <c r="A117" s="4"/>
      <c r="B117" s="132">
        <f t="shared" si="5"/>
        <v>97</v>
      </c>
      <c r="C117" s="133"/>
      <c r="D117" s="21"/>
      <c r="E117" s="9">
        <f t="shared" si="6"/>
        <v>0</v>
      </c>
      <c r="F117" s="4"/>
      <c r="G117" s="22">
        <f t="shared" si="7"/>
      </c>
    </row>
    <row r="118" spans="1:7" ht="12.75">
      <c r="A118" s="4"/>
      <c r="B118" s="132">
        <f t="shared" si="5"/>
        <v>98</v>
      </c>
      <c r="C118" s="133"/>
      <c r="D118" s="21"/>
      <c r="E118" s="9">
        <f t="shared" si="6"/>
        <v>0</v>
      </c>
      <c r="F118" s="4"/>
      <c r="G118" s="22">
        <f t="shared" si="7"/>
      </c>
    </row>
    <row r="119" spans="1:7" ht="12.75">
      <c r="A119" s="4"/>
      <c r="B119" s="134">
        <f>+B118+1</f>
        <v>99</v>
      </c>
      <c r="C119" s="135"/>
      <c r="D119" s="21"/>
      <c r="E119" s="9">
        <f t="shared" si="6"/>
        <v>0</v>
      </c>
      <c r="F119" s="4"/>
      <c r="G119" s="22">
        <f t="shared" si="7"/>
      </c>
    </row>
    <row r="120" spans="1:7" ht="12.75">
      <c r="A120" s="4"/>
      <c r="B120" s="101">
        <f>+B119+1</f>
        <v>100</v>
      </c>
      <c r="C120" s="102"/>
      <c r="D120" s="21"/>
      <c r="E120" s="9">
        <f t="shared" si="6"/>
        <v>0</v>
      </c>
      <c r="F120" s="4"/>
      <c r="G120" s="22">
        <f t="shared" si="7"/>
      </c>
    </row>
    <row r="121" spans="1:7" ht="12.75">
      <c r="A121" s="4"/>
      <c r="B121" s="99">
        <v>101</v>
      </c>
      <c r="C121" s="100"/>
      <c r="D121" s="21"/>
      <c r="E121" s="9">
        <f t="shared" si="6"/>
        <v>0</v>
      </c>
      <c r="F121" s="4"/>
      <c r="G121" s="22">
        <f t="shared" si="7"/>
      </c>
    </row>
    <row r="122" spans="1:7" ht="12.75">
      <c r="A122" s="4"/>
      <c r="B122" s="99">
        <f aca="true" t="shared" si="8" ref="B122:B169">+B121+1</f>
        <v>102</v>
      </c>
      <c r="C122" s="100"/>
      <c r="D122" s="21"/>
      <c r="E122" s="9">
        <f t="shared" si="6"/>
        <v>0</v>
      </c>
      <c r="F122" s="4"/>
      <c r="G122" s="22">
        <f t="shared" si="7"/>
      </c>
    </row>
    <row r="123" spans="1:7" ht="12.75">
      <c r="A123" s="4"/>
      <c r="B123" s="99">
        <f t="shared" si="8"/>
        <v>103</v>
      </c>
      <c r="C123" s="100"/>
      <c r="D123" s="21"/>
      <c r="E123" s="9">
        <f t="shared" si="6"/>
        <v>0</v>
      </c>
      <c r="F123" s="4"/>
      <c r="G123" s="22">
        <f t="shared" si="7"/>
      </c>
    </row>
    <row r="124" spans="1:7" ht="12.75">
      <c r="A124" s="4"/>
      <c r="B124" s="99">
        <f t="shared" si="8"/>
        <v>104</v>
      </c>
      <c r="C124" s="100"/>
      <c r="D124" s="21"/>
      <c r="E124" s="9">
        <f t="shared" si="6"/>
        <v>0</v>
      </c>
      <c r="F124" s="4"/>
      <c r="G124" s="22">
        <f t="shared" si="7"/>
      </c>
    </row>
    <row r="125" spans="1:7" ht="12.75">
      <c r="A125" s="4"/>
      <c r="B125" s="99">
        <f t="shared" si="8"/>
        <v>105</v>
      </c>
      <c r="C125" s="100"/>
      <c r="D125" s="21"/>
      <c r="E125" s="9">
        <f t="shared" si="6"/>
        <v>0</v>
      </c>
      <c r="F125" s="4"/>
      <c r="G125" s="22">
        <f t="shared" si="7"/>
      </c>
    </row>
    <row r="126" spans="1:7" ht="12.75">
      <c r="A126" s="4"/>
      <c r="B126" s="99">
        <f t="shared" si="8"/>
        <v>106</v>
      </c>
      <c r="C126" s="100"/>
      <c r="D126" s="21"/>
      <c r="E126" s="9">
        <f t="shared" si="6"/>
        <v>0</v>
      </c>
      <c r="F126" s="4"/>
      <c r="G126" s="22">
        <f t="shared" si="7"/>
      </c>
    </row>
    <row r="127" spans="1:7" ht="12.75">
      <c r="A127" s="4"/>
      <c r="B127" s="99">
        <f t="shared" si="8"/>
        <v>107</v>
      </c>
      <c r="C127" s="100"/>
      <c r="D127" s="21"/>
      <c r="E127" s="9">
        <f t="shared" si="6"/>
        <v>0</v>
      </c>
      <c r="F127" s="4"/>
      <c r="G127" s="22">
        <f t="shared" si="7"/>
      </c>
    </row>
    <row r="128" spans="1:7" ht="12.75">
      <c r="A128" s="4"/>
      <c r="B128" s="99">
        <f t="shared" si="8"/>
        <v>108</v>
      </c>
      <c r="C128" s="100"/>
      <c r="D128" s="21"/>
      <c r="E128" s="9">
        <f t="shared" si="6"/>
        <v>0</v>
      </c>
      <c r="F128" s="4"/>
      <c r="G128" s="22">
        <f t="shared" si="7"/>
      </c>
    </row>
    <row r="129" spans="1:7" ht="12.75">
      <c r="A129" s="4"/>
      <c r="B129" s="99">
        <f t="shared" si="8"/>
        <v>109</v>
      </c>
      <c r="C129" s="100"/>
      <c r="D129" s="21"/>
      <c r="E129" s="9">
        <f t="shared" si="6"/>
        <v>0</v>
      </c>
      <c r="F129" s="4"/>
      <c r="G129" s="22">
        <f t="shared" si="7"/>
      </c>
    </row>
    <row r="130" spans="1:7" ht="12.75">
      <c r="A130" s="4"/>
      <c r="B130" s="101">
        <f t="shared" si="8"/>
        <v>110</v>
      </c>
      <c r="C130" s="102"/>
      <c r="D130" s="21"/>
      <c r="E130" s="9">
        <f t="shared" si="6"/>
        <v>0</v>
      </c>
      <c r="F130" s="4"/>
      <c r="G130" s="22">
        <f t="shared" si="7"/>
      </c>
    </row>
    <row r="131" spans="1:7" ht="12.75">
      <c r="A131" s="4"/>
      <c r="B131" s="132">
        <f>+B130+1</f>
        <v>111</v>
      </c>
      <c r="C131" s="133"/>
      <c r="D131" s="21"/>
      <c r="E131" s="9">
        <f t="shared" si="6"/>
        <v>0</v>
      </c>
      <c r="F131" s="4"/>
      <c r="G131" s="22">
        <f t="shared" si="7"/>
      </c>
    </row>
    <row r="132" spans="1:7" ht="12.75">
      <c r="A132" s="4"/>
      <c r="B132" s="132">
        <f>+B131+1</f>
        <v>112</v>
      </c>
      <c r="C132" s="133"/>
      <c r="D132" s="21"/>
      <c r="E132" s="9">
        <f t="shared" si="6"/>
        <v>0</v>
      </c>
      <c r="F132" s="4"/>
      <c r="G132" s="22">
        <f t="shared" si="7"/>
      </c>
    </row>
    <row r="133" spans="1:7" ht="12.75">
      <c r="A133" s="4"/>
      <c r="B133" s="132">
        <f t="shared" si="8"/>
        <v>113</v>
      </c>
      <c r="C133" s="133"/>
      <c r="D133" s="21"/>
      <c r="E133" s="9">
        <f t="shared" si="6"/>
        <v>0</v>
      </c>
      <c r="F133" s="4"/>
      <c r="G133" s="22">
        <f t="shared" si="7"/>
      </c>
    </row>
    <row r="134" spans="1:7" ht="12.75">
      <c r="A134" s="4"/>
      <c r="B134" s="132">
        <f t="shared" si="8"/>
        <v>114</v>
      </c>
      <c r="C134" s="133"/>
      <c r="D134" s="21"/>
      <c r="E134" s="9">
        <f t="shared" si="6"/>
        <v>0</v>
      </c>
      <c r="F134" s="4"/>
      <c r="G134" s="22">
        <f t="shared" si="7"/>
      </c>
    </row>
    <row r="135" spans="1:7" ht="12.75">
      <c r="A135" s="4"/>
      <c r="B135" s="132">
        <f t="shared" si="8"/>
        <v>115</v>
      </c>
      <c r="C135" s="133"/>
      <c r="D135" s="21"/>
      <c r="E135" s="9">
        <f t="shared" si="6"/>
        <v>0</v>
      </c>
      <c r="F135" s="4"/>
      <c r="G135" s="22">
        <f t="shared" si="7"/>
      </c>
    </row>
    <row r="136" spans="1:7" ht="12.75">
      <c r="A136" s="4"/>
      <c r="B136" s="132">
        <f t="shared" si="8"/>
        <v>116</v>
      </c>
      <c r="C136" s="133"/>
      <c r="D136" s="21"/>
      <c r="E136" s="9">
        <f t="shared" si="6"/>
        <v>0</v>
      </c>
      <c r="F136" s="4"/>
      <c r="G136" s="22">
        <f t="shared" si="7"/>
      </c>
    </row>
    <row r="137" spans="1:7" ht="12.75">
      <c r="A137" s="4"/>
      <c r="B137" s="132">
        <f t="shared" si="8"/>
        <v>117</v>
      </c>
      <c r="C137" s="133"/>
      <c r="D137" s="21"/>
      <c r="E137" s="9">
        <f t="shared" si="6"/>
        <v>0</v>
      </c>
      <c r="F137" s="4"/>
      <c r="G137" s="22">
        <f t="shared" si="7"/>
      </c>
    </row>
    <row r="138" spans="1:7" ht="12.75">
      <c r="A138" s="4"/>
      <c r="B138" s="132">
        <f t="shared" si="8"/>
        <v>118</v>
      </c>
      <c r="C138" s="133"/>
      <c r="D138" s="21"/>
      <c r="E138" s="9">
        <f t="shared" si="6"/>
        <v>0</v>
      </c>
      <c r="F138" s="4"/>
      <c r="G138" s="22">
        <f t="shared" si="7"/>
      </c>
    </row>
    <row r="139" spans="2:7" ht="12.75">
      <c r="B139" s="132">
        <f t="shared" si="8"/>
        <v>119</v>
      </c>
      <c r="C139" s="133"/>
      <c r="D139" s="21"/>
      <c r="E139" s="9">
        <f t="shared" si="6"/>
        <v>0</v>
      </c>
      <c r="F139" s="4"/>
      <c r="G139" s="22">
        <f t="shared" si="7"/>
      </c>
    </row>
    <row r="140" spans="2:7" ht="12.75">
      <c r="B140" s="101">
        <f t="shared" si="8"/>
        <v>120</v>
      </c>
      <c r="C140" s="102"/>
      <c r="D140" s="21"/>
      <c r="E140" s="9">
        <f t="shared" si="6"/>
        <v>0</v>
      </c>
      <c r="F140" s="4"/>
      <c r="G140" s="22">
        <f t="shared" si="7"/>
      </c>
    </row>
    <row r="141" spans="2:7" ht="12.75">
      <c r="B141" s="132">
        <f t="shared" si="8"/>
        <v>121</v>
      </c>
      <c r="C141" s="133"/>
      <c r="D141" s="21"/>
      <c r="E141" s="9">
        <f t="shared" si="6"/>
        <v>0</v>
      </c>
      <c r="F141" s="4"/>
      <c r="G141" s="22">
        <f t="shared" si="7"/>
      </c>
    </row>
    <row r="142" spans="2:7" ht="12.75">
      <c r="B142" s="132">
        <f t="shared" si="8"/>
        <v>122</v>
      </c>
      <c r="C142" s="133"/>
      <c r="D142" s="21"/>
      <c r="E142" s="9">
        <f t="shared" si="6"/>
        <v>0</v>
      </c>
      <c r="F142" s="4"/>
      <c r="G142" s="22">
        <f t="shared" si="7"/>
      </c>
    </row>
    <row r="143" spans="2:7" ht="12.75">
      <c r="B143" s="132">
        <f t="shared" si="8"/>
        <v>123</v>
      </c>
      <c r="C143" s="133"/>
      <c r="D143" s="21"/>
      <c r="E143" s="9">
        <f t="shared" si="6"/>
        <v>0</v>
      </c>
      <c r="F143" s="4"/>
      <c r="G143" s="22">
        <f t="shared" si="7"/>
      </c>
    </row>
    <row r="144" spans="2:7" ht="12.75">
      <c r="B144" s="132">
        <f>+B143+1</f>
        <v>124</v>
      </c>
      <c r="C144" s="133"/>
      <c r="D144" s="21"/>
      <c r="E144" s="9">
        <f t="shared" si="6"/>
        <v>0</v>
      </c>
      <c r="F144" s="4"/>
      <c r="G144" s="22">
        <f t="shared" si="7"/>
      </c>
    </row>
    <row r="145" spans="2:7" ht="12.75">
      <c r="B145" s="132">
        <f t="shared" si="8"/>
        <v>125</v>
      </c>
      <c r="C145" s="133"/>
      <c r="D145" s="21"/>
      <c r="E145" s="9">
        <f t="shared" si="6"/>
        <v>0</v>
      </c>
      <c r="F145" s="4"/>
      <c r="G145" s="22">
        <f t="shared" si="7"/>
      </c>
    </row>
    <row r="146" spans="2:7" ht="12.75">
      <c r="B146" s="132">
        <f t="shared" si="8"/>
        <v>126</v>
      </c>
      <c r="C146" s="133"/>
      <c r="D146" s="21"/>
      <c r="E146" s="9">
        <f t="shared" si="6"/>
        <v>0</v>
      </c>
      <c r="F146" s="4"/>
      <c r="G146" s="22">
        <f t="shared" si="7"/>
      </c>
    </row>
    <row r="147" spans="2:7" ht="12.75">
      <c r="B147" s="132">
        <f t="shared" si="8"/>
        <v>127</v>
      </c>
      <c r="C147" s="133"/>
      <c r="D147" s="21"/>
      <c r="E147" s="9">
        <f t="shared" si="6"/>
        <v>0</v>
      </c>
      <c r="F147" s="4"/>
      <c r="G147" s="22">
        <f t="shared" si="7"/>
      </c>
    </row>
    <row r="148" spans="2:7" ht="12.75">
      <c r="B148" s="132">
        <f t="shared" si="8"/>
        <v>128</v>
      </c>
      <c r="C148" s="133"/>
      <c r="D148" s="21"/>
      <c r="E148" s="9">
        <f t="shared" si="6"/>
        <v>0</v>
      </c>
      <c r="F148" s="4"/>
      <c r="G148" s="22">
        <f t="shared" si="7"/>
      </c>
    </row>
    <row r="149" spans="2:7" ht="12.75">
      <c r="B149" s="132">
        <f t="shared" si="8"/>
        <v>129</v>
      </c>
      <c r="C149" s="133"/>
      <c r="D149" s="21"/>
      <c r="E149" s="9">
        <f aca="true" t="shared" si="9" ref="E149:E212">LEN(D149)</f>
        <v>0</v>
      </c>
      <c r="F149" s="4"/>
      <c r="G149" s="22">
        <f t="shared" si="7"/>
      </c>
    </row>
    <row r="150" spans="2:7" ht="12.75">
      <c r="B150" s="101">
        <f t="shared" si="8"/>
        <v>130</v>
      </c>
      <c r="C150" s="102"/>
      <c r="D150" s="21"/>
      <c r="E150" s="9">
        <f t="shared" si="9"/>
        <v>0</v>
      </c>
      <c r="F150" s="4"/>
      <c r="G150" s="22">
        <f aca="true" t="shared" si="10" ref="G150:G213">+ASC(UPPER(D150))</f>
      </c>
    </row>
    <row r="151" spans="2:7" ht="12.75">
      <c r="B151" s="132">
        <f t="shared" si="8"/>
        <v>131</v>
      </c>
      <c r="C151" s="133"/>
      <c r="D151" s="21"/>
      <c r="E151" s="9">
        <f t="shared" si="9"/>
        <v>0</v>
      </c>
      <c r="F151" s="4"/>
      <c r="G151" s="22">
        <f t="shared" si="10"/>
      </c>
    </row>
    <row r="152" spans="2:7" ht="12.75">
      <c r="B152" s="132">
        <f t="shared" si="8"/>
        <v>132</v>
      </c>
      <c r="C152" s="133"/>
      <c r="D152" s="21"/>
      <c r="E152" s="9">
        <f t="shared" si="9"/>
        <v>0</v>
      </c>
      <c r="F152" s="4"/>
      <c r="G152" s="22">
        <f t="shared" si="10"/>
      </c>
    </row>
    <row r="153" spans="2:7" ht="12.75">
      <c r="B153" s="132">
        <f t="shared" si="8"/>
        <v>133</v>
      </c>
      <c r="C153" s="133"/>
      <c r="D153" s="21"/>
      <c r="E153" s="9">
        <f t="shared" si="9"/>
        <v>0</v>
      </c>
      <c r="F153" s="4"/>
      <c r="G153" s="22">
        <f t="shared" si="10"/>
      </c>
    </row>
    <row r="154" spans="2:7" ht="12.75">
      <c r="B154" s="132">
        <f t="shared" si="8"/>
        <v>134</v>
      </c>
      <c r="C154" s="133"/>
      <c r="D154" s="21"/>
      <c r="E154" s="9">
        <f t="shared" si="9"/>
        <v>0</v>
      </c>
      <c r="F154" s="4"/>
      <c r="G154" s="22">
        <f t="shared" si="10"/>
      </c>
    </row>
    <row r="155" spans="2:7" ht="12.75">
      <c r="B155" s="132">
        <f t="shared" si="8"/>
        <v>135</v>
      </c>
      <c r="C155" s="133"/>
      <c r="D155" s="21"/>
      <c r="E155" s="9">
        <f t="shared" si="9"/>
        <v>0</v>
      </c>
      <c r="F155" s="4"/>
      <c r="G155" s="22">
        <f t="shared" si="10"/>
      </c>
    </row>
    <row r="156" spans="2:7" ht="12.75">
      <c r="B156" s="132">
        <f t="shared" si="8"/>
        <v>136</v>
      </c>
      <c r="C156" s="133"/>
      <c r="D156" s="21"/>
      <c r="E156" s="9">
        <f t="shared" si="9"/>
        <v>0</v>
      </c>
      <c r="F156" s="4"/>
      <c r="G156" s="22">
        <f t="shared" si="10"/>
      </c>
    </row>
    <row r="157" spans="2:7" ht="12.75">
      <c r="B157" s="132">
        <f t="shared" si="8"/>
        <v>137</v>
      </c>
      <c r="C157" s="133"/>
      <c r="D157" s="21"/>
      <c r="E157" s="9">
        <f t="shared" si="9"/>
        <v>0</v>
      </c>
      <c r="F157" s="4"/>
      <c r="G157" s="22">
        <f t="shared" si="10"/>
      </c>
    </row>
    <row r="158" spans="2:7" ht="12.75">
      <c r="B158" s="132">
        <f t="shared" si="8"/>
        <v>138</v>
      </c>
      <c r="C158" s="133"/>
      <c r="D158" s="21"/>
      <c r="E158" s="9">
        <f t="shared" si="9"/>
        <v>0</v>
      </c>
      <c r="F158" s="4"/>
      <c r="G158" s="22">
        <f t="shared" si="10"/>
      </c>
    </row>
    <row r="159" spans="2:7" ht="12.75">
      <c r="B159" s="132">
        <f t="shared" si="8"/>
        <v>139</v>
      </c>
      <c r="C159" s="133"/>
      <c r="D159" s="21"/>
      <c r="E159" s="9">
        <f t="shared" si="9"/>
        <v>0</v>
      </c>
      <c r="F159" s="4"/>
      <c r="G159" s="22">
        <f t="shared" si="10"/>
      </c>
    </row>
    <row r="160" spans="2:7" ht="12.75">
      <c r="B160" s="101">
        <f t="shared" si="8"/>
        <v>140</v>
      </c>
      <c r="C160" s="102"/>
      <c r="D160" s="21"/>
      <c r="E160" s="9">
        <f t="shared" si="9"/>
        <v>0</v>
      </c>
      <c r="F160" s="4"/>
      <c r="G160" s="22">
        <f t="shared" si="10"/>
      </c>
    </row>
    <row r="161" spans="2:7" ht="12.75">
      <c r="B161" s="132">
        <f t="shared" si="8"/>
        <v>141</v>
      </c>
      <c r="C161" s="133"/>
      <c r="D161" s="21"/>
      <c r="E161" s="9">
        <f t="shared" si="9"/>
        <v>0</v>
      </c>
      <c r="F161" s="4"/>
      <c r="G161" s="22">
        <f t="shared" si="10"/>
      </c>
    </row>
    <row r="162" spans="2:7" ht="12.75">
      <c r="B162" s="132">
        <f t="shared" si="8"/>
        <v>142</v>
      </c>
      <c r="C162" s="133"/>
      <c r="D162" s="21"/>
      <c r="E162" s="9">
        <f t="shared" si="9"/>
        <v>0</v>
      </c>
      <c r="F162" s="4"/>
      <c r="G162" s="22">
        <f t="shared" si="10"/>
      </c>
    </row>
    <row r="163" spans="2:7" ht="12.75">
      <c r="B163" s="132">
        <f t="shared" si="8"/>
        <v>143</v>
      </c>
      <c r="C163" s="133"/>
      <c r="D163" s="21"/>
      <c r="E163" s="9">
        <f t="shared" si="9"/>
        <v>0</v>
      </c>
      <c r="F163" s="4"/>
      <c r="G163" s="22">
        <f t="shared" si="10"/>
      </c>
    </row>
    <row r="164" spans="2:7" ht="12.75">
      <c r="B164" s="132">
        <f t="shared" si="8"/>
        <v>144</v>
      </c>
      <c r="C164" s="133"/>
      <c r="D164" s="21"/>
      <c r="E164" s="9">
        <f t="shared" si="9"/>
        <v>0</v>
      </c>
      <c r="F164" s="4"/>
      <c r="G164" s="22">
        <f t="shared" si="10"/>
      </c>
    </row>
    <row r="165" spans="2:7" ht="12.75">
      <c r="B165" s="132">
        <f t="shared" si="8"/>
        <v>145</v>
      </c>
      <c r="C165" s="133"/>
      <c r="D165" s="21"/>
      <c r="E165" s="9">
        <f t="shared" si="9"/>
        <v>0</v>
      </c>
      <c r="F165" s="4"/>
      <c r="G165" s="22">
        <f t="shared" si="10"/>
      </c>
    </row>
    <row r="166" spans="2:7" ht="12.75">
      <c r="B166" s="132">
        <f t="shared" si="8"/>
        <v>146</v>
      </c>
      <c r="C166" s="133"/>
      <c r="D166" s="21"/>
      <c r="E166" s="9">
        <f t="shared" si="9"/>
        <v>0</v>
      </c>
      <c r="F166" s="4"/>
      <c r="G166" s="22">
        <f t="shared" si="10"/>
      </c>
    </row>
    <row r="167" spans="2:7" ht="12.75">
      <c r="B167" s="132">
        <f t="shared" si="8"/>
        <v>147</v>
      </c>
      <c r="C167" s="133"/>
      <c r="D167" s="21"/>
      <c r="E167" s="9">
        <f t="shared" si="9"/>
        <v>0</v>
      </c>
      <c r="F167" s="4"/>
      <c r="G167" s="22">
        <f t="shared" si="10"/>
      </c>
    </row>
    <row r="168" spans="2:7" ht="12.75">
      <c r="B168" s="132">
        <f t="shared" si="8"/>
        <v>148</v>
      </c>
      <c r="C168" s="133"/>
      <c r="D168" s="21"/>
      <c r="E168" s="9">
        <f t="shared" si="9"/>
        <v>0</v>
      </c>
      <c r="F168" s="4"/>
      <c r="G168" s="22">
        <f t="shared" si="10"/>
      </c>
    </row>
    <row r="169" spans="2:7" ht="12.75">
      <c r="B169" s="132">
        <f t="shared" si="8"/>
        <v>149</v>
      </c>
      <c r="C169" s="133"/>
      <c r="D169" s="21"/>
      <c r="E169" s="9">
        <f t="shared" si="9"/>
        <v>0</v>
      </c>
      <c r="F169" s="4"/>
      <c r="G169" s="22">
        <f t="shared" si="10"/>
      </c>
    </row>
    <row r="170" spans="2:7" ht="12.75">
      <c r="B170" s="101">
        <f>+B169+1</f>
        <v>150</v>
      </c>
      <c r="C170" s="102"/>
      <c r="D170" s="21"/>
      <c r="E170" s="9">
        <f t="shared" si="9"/>
        <v>0</v>
      </c>
      <c r="F170" s="4"/>
      <c r="G170" s="22">
        <f t="shared" si="10"/>
      </c>
    </row>
    <row r="171" spans="2:7" ht="12.75">
      <c r="B171" s="132">
        <f>+B170+1</f>
        <v>151</v>
      </c>
      <c r="C171" s="133"/>
      <c r="D171" s="21"/>
      <c r="E171" s="9">
        <f t="shared" si="9"/>
        <v>0</v>
      </c>
      <c r="F171" s="4"/>
      <c r="G171" s="22">
        <f t="shared" si="10"/>
      </c>
    </row>
    <row r="172" spans="2:7" ht="12.75">
      <c r="B172" s="99">
        <f aca="true" t="shared" si="11" ref="B172:B235">+B171+1</f>
        <v>152</v>
      </c>
      <c r="C172" s="100"/>
      <c r="D172" s="21"/>
      <c r="E172" s="9">
        <f t="shared" si="9"/>
        <v>0</v>
      </c>
      <c r="F172" s="4"/>
      <c r="G172" s="22">
        <f t="shared" si="10"/>
      </c>
    </row>
    <row r="173" spans="2:7" ht="12.75">
      <c r="B173" s="99">
        <f t="shared" si="11"/>
        <v>153</v>
      </c>
      <c r="C173" s="100"/>
      <c r="D173" s="21"/>
      <c r="E173" s="9">
        <f t="shared" si="9"/>
        <v>0</v>
      </c>
      <c r="F173" s="4"/>
      <c r="G173" s="22">
        <f t="shared" si="10"/>
      </c>
    </row>
    <row r="174" spans="2:7" ht="12.75">
      <c r="B174" s="99">
        <f t="shared" si="11"/>
        <v>154</v>
      </c>
      <c r="C174" s="100"/>
      <c r="D174" s="21"/>
      <c r="E174" s="9">
        <f t="shared" si="9"/>
        <v>0</v>
      </c>
      <c r="F174" s="4"/>
      <c r="G174" s="22">
        <f t="shared" si="10"/>
      </c>
    </row>
    <row r="175" spans="2:7" ht="12.75">
      <c r="B175" s="99">
        <f t="shared" si="11"/>
        <v>155</v>
      </c>
      <c r="C175" s="100"/>
      <c r="D175" s="21"/>
      <c r="E175" s="9">
        <f t="shared" si="9"/>
        <v>0</v>
      </c>
      <c r="F175" s="4"/>
      <c r="G175" s="22">
        <f t="shared" si="10"/>
      </c>
    </row>
    <row r="176" spans="2:7" ht="12.75">
      <c r="B176" s="99">
        <f t="shared" si="11"/>
        <v>156</v>
      </c>
      <c r="C176" s="100"/>
      <c r="D176" s="21"/>
      <c r="E176" s="9">
        <f t="shared" si="9"/>
        <v>0</v>
      </c>
      <c r="F176" s="4"/>
      <c r="G176" s="22">
        <f t="shared" si="10"/>
      </c>
    </row>
    <row r="177" spans="2:7" ht="12.75">
      <c r="B177" s="99">
        <f t="shared" si="11"/>
        <v>157</v>
      </c>
      <c r="C177" s="100"/>
      <c r="D177" s="21"/>
      <c r="E177" s="9">
        <f t="shared" si="9"/>
        <v>0</v>
      </c>
      <c r="F177" s="4"/>
      <c r="G177" s="22">
        <f t="shared" si="10"/>
      </c>
    </row>
    <row r="178" spans="2:7" ht="12.75">
      <c r="B178" s="99">
        <f t="shared" si="11"/>
        <v>158</v>
      </c>
      <c r="C178" s="100"/>
      <c r="D178" s="21"/>
      <c r="E178" s="9">
        <f t="shared" si="9"/>
        <v>0</v>
      </c>
      <c r="F178" s="4"/>
      <c r="G178" s="22">
        <f t="shared" si="10"/>
      </c>
    </row>
    <row r="179" spans="2:7" ht="12.75">
      <c r="B179" s="99">
        <f t="shared" si="11"/>
        <v>159</v>
      </c>
      <c r="C179" s="100"/>
      <c r="D179" s="21"/>
      <c r="E179" s="9">
        <f t="shared" si="9"/>
        <v>0</v>
      </c>
      <c r="F179" s="4"/>
      <c r="G179" s="22">
        <f t="shared" si="10"/>
      </c>
    </row>
    <row r="180" spans="2:7" ht="12.75">
      <c r="B180" s="101">
        <f t="shared" si="11"/>
        <v>160</v>
      </c>
      <c r="C180" s="102"/>
      <c r="D180" s="21"/>
      <c r="E180" s="9">
        <f t="shared" si="9"/>
        <v>0</v>
      </c>
      <c r="F180" s="4"/>
      <c r="G180" s="22">
        <f t="shared" si="10"/>
      </c>
    </row>
    <row r="181" spans="2:7" ht="12.75">
      <c r="B181" s="132">
        <f t="shared" si="11"/>
        <v>161</v>
      </c>
      <c r="C181" s="133"/>
      <c r="D181" s="21"/>
      <c r="E181" s="9">
        <f t="shared" si="9"/>
        <v>0</v>
      </c>
      <c r="F181" s="4"/>
      <c r="G181" s="22">
        <f t="shared" si="10"/>
      </c>
    </row>
    <row r="182" spans="2:7" ht="12.75">
      <c r="B182" s="132">
        <f t="shared" si="11"/>
        <v>162</v>
      </c>
      <c r="C182" s="133"/>
      <c r="D182" s="21"/>
      <c r="E182" s="9">
        <f t="shared" si="9"/>
        <v>0</v>
      </c>
      <c r="F182" s="4"/>
      <c r="G182" s="22">
        <f t="shared" si="10"/>
      </c>
    </row>
    <row r="183" spans="2:7" ht="12.75">
      <c r="B183" s="132">
        <f t="shared" si="11"/>
        <v>163</v>
      </c>
      <c r="C183" s="133"/>
      <c r="D183" s="21"/>
      <c r="E183" s="9">
        <f t="shared" si="9"/>
        <v>0</v>
      </c>
      <c r="F183" s="4"/>
      <c r="G183" s="22">
        <f t="shared" si="10"/>
      </c>
    </row>
    <row r="184" spans="2:7" ht="12.75">
      <c r="B184" s="132">
        <f t="shared" si="11"/>
        <v>164</v>
      </c>
      <c r="C184" s="133"/>
      <c r="D184" s="21"/>
      <c r="E184" s="9">
        <f t="shared" si="9"/>
        <v>0</v>
      </c>
      <c r="F184" s="4"/>
      <c r="G184" s="22">
        <f t="shared" si="10"/>
      </c>
    </row>
    <row r="185" spans="2:7" ht="12.75">
      <c r="B185" s="132">
        <f t="shared" si="11"/>
        <v>165</v>
      </c>
      <c r="C185" s="133"/>
      <c r="D185" s="21"/>
      <c r="E185" s="9">
        <f t="shared" si="9"/>
        <v>0</v>
      </c>
      <c r="F185" s="4"/>
      <c r="G185" s="22">
        <f t="shared" si="10"/>
      </c>
    </row>
    <row r="186" spans="2:7" ht="12.75">
      <c r="B186" s="132">
        <f t="shared" si="11"/>
        <v>166</v>
      </c>
      <c r="C186" s="133"/>
      <c r="D186" s="21"/>
      <c r="E186" s="9">
        <f t="shared" si="9"/>
        <v>0</v>
      </c>
      <c r="F186" s="4"/>
      <c r="G186" s="22">
        <f t="shared" si="10"/>
      </c>
    </row>
    <row r="187" spans="2:7" ht="12.75">
      <c r="B187" s="132">
        <f t="shared" si="11"/>
        <v>167</v>
      </c>
      <c r="C187" s="133"/>
      <c r="D187" s="21"/>
      <c r="E187" s="9">
        <f t="shared" si="9"/>
        <v>0</v>
      </c>
      <c r="F187" s="4"/>
      <c r="G187" s="22">
        <f t="shared" si="10"/>
      </c>
    </row>
    <row r="188" spans="2:7" ht="12.75">
      <c r="B188" s="132">
        <f t="shared" si="11"/>
        <v>168</v>
      </c>
      <c r="C188" s="133"/>
      <c r="D188" s="21"/>
      <c r="E188" s="9">
        <f t="shared" si="9"/>
        <v>0</v>
      </c>
      <c r="F188" s="4"/>
      <c r="G188" s="22">
        <f t="shared" si="10"/>
      </c>
    </row>
    <row r="189" spans="2:7" ht="12.75">
      <c r="B189" s="132">
        <f t="shared" si="11"/>
        <v>169</v>
      </c>
      <c r="C189" s="133"/>
      <c r="D189" s="21"/>
      <c r="E189" s="9">
        <f t="shared" si="9"/>
        <v>0</v>
      </c>
      <c r="F189" s="4"/>
      <c r="G189" s="22">
        <f t="shared" si="10"/>
      </c>
    </row>
    <row r="190" spans="2:7" ht="12.75">
      <c r="B190" s="136">
        <f t="shared" si="11"/>
        <v>170</v>
      </c>
      <c r="C190" s="137"/>
      <c r="D190" s="21"/>
      <c r="E190" s="9">
        <f t="shared" si="9"/>
        <v>0</v>
      </c>
      <c r="F190" s="4"/>
      <c r="G190" s="22">
        <f t="shared" si="10"/>
      </c>
    </row>
    <row r="191" spans="2:7" ht="12.75">
      <c r="B191" s="134">
        <f t="shared" si="11"/>
        <v>171</v>
      </c>
      <c r="C191" s="135"/>
      <c r="D191" s="21"/>
      <c r="E191" s="9">
        <f t="shared" si="9"/>
        <v>0</v>
      </c>
      <c r="F191" s="4"/>
      <c r="G191" s="22">
        <f t="shared" si="10"/>
      </c>
    </row>
    <row r="192" spans="2:7" ht="12.75">
      <c r="B192" s="134">
        <f t="shared" si="11"/>
        <v>172</v>
      </c>
      <c r="C192" s="135"/>
      <c r="D192" s="21"/>
      <c r="E192" s="9">
        <f t="shared" si="9"/>
        <v>0</v>
      </c>
      <c r="F192" s="4"/>
      <c r="G192" s="22">
        <f t="shared" si="10"/>
      </c>
    </row>
    <row r="193" spans="2:7" ht="12.75">
      <c r="B193" s="134">
        <f t="shared" si="11"/>
        <v>173</v>
      </c>
      <c r="C193" s="135"/>
      <c r="D193" s="21"/>
      <c r="E193" s="9">
        <f t="shared" si="9"/>
        <v>0</v>
      </c>
      <c r="F193" s="4"/>
      <c r="G193" s="22">
        <f t="shared" si="10"/>
      </c>
    </row>
    <row r="194" spans="2:7" ht="12.75">
      <c r="B194" s="134">
        <f t="shared" si="11"/>
        <v>174</v>
      </c>
      <c r="C194" s="135"/>
      <c r="D194" s="21"/>
      <c r="E194" s="9">
        <f t="shared" si="9"/>
        <v>0</v>
      </c>
      <c r="F194" s="4"/>
      <c r="G194" s="22">
        <f t="shared" si="10"/>
      </c>
    </row>
    <row r="195" spans="2:7" ht="12.75">
      <c r="B195" s="134">
        <f t="shared" si="11"/>
        <v>175</v>
      </c>
      <c r="C195" s="135"/>
      <c r="D195" s="21"/>
      <c r="E195" s="9">
        <f t="shared" si="9"/>
        <v>0</v>
      </c>
      <c r="F195" s="4"/>
      <c r="G195" s="22">
        <f t="shared" si="10"/>
      </c>
    </row>
    <row r="196" spans="2:7" ht="12.75">
      <c r="B196" s="134">
        <f t="shared" si="11"/>
        <v>176</v>
      </c>
      <c r="C196" s="135"/>
      <c r="D196" s="21"/>
      <c r="E196" s="9">
        <f t="shared" si="9"/>
        <v>0</v>
      </c>
      <c r="F196" s="4"/>
      <c r="G196" s="22">
        <f t="shared" si="10"/>
      </c>
    </row>
    <row r="197" spans="2:7" ht="12.75">
      <c r="B197" s="134">
        <f t="shared" si="11"/>
        <v>177</v>
      </c>
      <c r="C197" s="135"/>
      <c r="D197" s="21"/>
      <c r="E197" s="9">
        <f t="shared" si="9"/>
        <v>0</v>
      </c>
      <c r="F197" s="4"/>
      <c r="G197" s="22">
        <f t="shared" si="10"/>
      </c>
    </row>
    <row r="198" spans="2:7" ht="12.75">
      <c r="B198" s="134">
        <f t="shared" si="11"/>
        <v>178</v>
      </c>
      <c r="C198" s="135"/>
      <c r="D198" s="21"/>
      <c r="E198" s="9">
        <f t="shared" si="9"/>
        <v>0</v>
      </c>
      <c r="F198" s="4"/>
      <c r="G198" s="22">
        <f t="shared" si="10"/>
      </c>
    </row>
    <row r="199" spans="2:7" ht="12.75">
      <c r="B199" s="134">
        <f t="shared" si="11"/>
        <v>179</v>
      </c>
      <c r="C199" s="135"/>
      <c r="D199" s="21"/>
      <c r="E199" s="9">
        <f t="shared" si="9"/>
        <v>0</v>
      </c>
      <c r="F199" s="4"/>
      <c r="G199" s="22">
        <f t="shared" si="10"/>
      </c>
    </row>
    <row r="200" spans="2:7" ht="12.75">
      <c r="B200" s="136">
        <f t="shared" si="11"/>
        <v>180</v>
      </c>
      <c r="C200" s="137"/>
      <c r="D200" s="21"/>
      <c r="E200" s="9">
        <f t="shared" si="9"/>
        <v>0</v>
      </c>
      <c r="F200" s="4"/>
      <c r="G200" s="22">
        <f t="shared" si="10"/>
      </c>
    </row>
    <row r="201" spans="2:7" ht="12.75">
      <c r="B201" s="134">
        <f t="shared" si="11"/>
        <v>181</v>
      </c>
      <c r="C201" s="135"/>
      <c r="D201" s="21"/>
      <c r="E201" s="9">
        <f t="shared" si="9"/>
        <v>0</v>
      </c>
      <c r="F201" s="4"/>
      <c r="G201" s="22">
        <f t="shared" si="10"/>
      </c>
    </row>
    <row r="202" spans="2:7" ht="12.75">
      <c r="B202" s="134">
        <f t="shared" si="11"/>
        <v>182</v>
      </c>
      <c r="C202" s="135"/>
      <c r="D202" s="21"/>
      <c r="E202" s="9">
        <f t="shared" si="9"/>
        <v>0</v>
      </c>
      <c r="F202" s="4"/>
      <c r="G202" s="22">
        <f t="shared" si="10"/>
      </c>
    </row>
    <row r="203" spans="2:7" ht="12.75">
      <c r="B203" s="134">
        <f t="shared" si="11"/>
        <v>183</v>
      </c>
      <c r="C203" s="135"/>
      <c r="D203" s="21"/>
      <c r="E203" s="9">
        <f t="shared" si="9"/>
        <v>0</v>
      </c>
      <c r="F203" s="4"/>
      <c r="G203" s="22">
        <f t="shared" si="10"/>
      </c>
    </row>
    <row r="204" spans="2:7" ht="12.75">
      <c r="B204" s="134">
        <f t="shared" si="11"/>
        <v>184</v>
      </c>
      <c r="C204" s="135"/>
      <c r="D204" s="21"/>
      <c r="E204" s="9">
        <f t="shared" si="9"/>
        <v>0</v>
      </c>
      <c r="F204" s="4"/>
      <c r="G204" s="22">
        <f t="shared" si="10"/>
      </c>
    </row>
    <row r="205" spans="2:7" ht="12.75">
      <c r="B205" s="134">
        <f t="shared" si="11"/>
        <v>185</v>
      </c>
      <c r="C205" s="135"/>
      <c r="D205" s="21"/>
      <c r="E205" s="9">
        <f t="shared" si="9"/>
        <v>0</v>
      </c>
      <c r="F205" s="4"/>
      <c r="G205" s="22">
        <f t="shared" si="10"/>
      </c>
    </row>
    <row r="206" spans="2:7" ht="12.75">
      <c r="B206" s="134">
        <f t="shared" si="11"/>
        <v>186</v>
      </c>
      <c r="C206" s="135"/>
      <c r="D206" s="21"/>
      <c r="E206" s="9">
        <f t="shared" si="9"/>
        <v>0</v>
      </c>
      <c r="F206" s="4"/>
      <c r="G206" s="22">
        <f t="shared" si="10"/>
      </c>
    </row>
    <row r="207" spans="2:7" ht="12.75">
      <c r="B207" s="134">
        <f t="shared" si="11"/>
        <v>187</v>
      </c>
      <c r="C207" s="135"/>
      <c r="D207" s="21"/>
      <c r="E207" s="9">
        <f t="shared" si="9"/>
        <v>0</v>
      </c>
      <c r="F207" s="4"/>
      <c r="G207" s="22">
        <f t="shared" si="10"/>
      </c>
    </row>
    <row r="208" spans="2:7" ht="12.75">
      <c r="B208" s="134">
        <f t="shared" si="11"/>
        <v>188</v>
      </c>
      <c r="C208" s="135"/>
      <c r="D208" s="21"/>
      <c r="E208" s="9">
        <f t="shared" si="9"/>
        <v>0</v>
      </c>
      <c r="F208" s="4"/>
      <c r="G208" s="22">
        <f t="shared" si="10"/>
      </c>
    </row>
    <row r="209" spans="2:7" ht="12.75">
      <c r="B209" s="134">
        <f t="shared" si="11"/>
        <v>189</v>
      </c>
      <c r="C209" s="135"/>
      <c r="D209" s="21"/>
      <c r="E209" s="9">
        <f t="shared" si="9"/>
        <v>0</v>
      </c>
      <c r="F209" s="4"/>
      <c r="G209" s="22">
        <f t="shared" si="10"/>
      </c>
    </row>
    <row r="210" spans="2:7" ht="12.75">
      <c r="B210" s="136">
        <f t="shared" si="11"/>
        <v>190</v>
      </c>
      <c r="C210" s="137"/>
      <c r="D210" s="21"/>
      <c r="E210" s="9">
        <f t="shared" si="9"/>
        <v>0</v>
      </c>
      <c r="F210" s="4"/>
      <c r="G210" s="22">
        <f t="shared" si="10"/>
      </c>
    </row>
    <row r="211" spans="2:7" ht="12.75">
      <c r="B211" s="134">
        <f t="shared" si="11"/>
        <v>191</v>
      </c>
      <c r="C211" s="135"/>
      <c r="D211" s="21"/>
      <c r="E211" s="9">
        <f t="shared" si="9"/>
        <v>0</v>
      </c>
      <c r="F211" s="4"/>
      <c r="G211" s="22">
        <f t="shared" si="10"/>
      </c>
    </row>
    <row r="212" spans="2:7" ht="12.75">
      <c r="B212" s="134">
        <f t="shared" si="11"/>
        <v>192</v>
      </c>
      <c r="C212" s="135"/>
      <c r="D212" s="21"/>
      <c r="E212" s="9">
        <f t="shared" si="9"/>
        <v>0</v>
      </c>
      <c r="F212" s="4"/>
      <c r="G212" s="22">
        <f t="shared" si="10"/>
      </c>
    </row>
    <row r="213" spans="2:7" ht="12.75">
      <c r="B213" s="134">
        <f t="shared" si="11"/>
        <v>193</v>
      </c>
      <c r="C213" s="135"/>
      <c r="D213" s="21"/>
      <c r="E213" s="9">
        <f aca="true" t="shared" si="12" ref="E213:E276">LEN(D213)</f>
        <v>0</v>
      </c>
      <c r="F213" s="4"/>
      <c r="G213" s="22">
        <f t="shared" si="10"/>
      </c>
    </row>
    <row r="214" spans="2:7" ht="12.75">
      <c r="B214" s="134">
        <f t="shared" si="11"/>
        <v>194</v>
      </c>
      <c r="C214" s="135"/>
      <c r="D214" s="21"/>
      <c r="E214" s="9">
        <f t="shared" si="12"/>
        <v>0</v>
      </c>
      <c r="F214" s="4"/>
      <c r="G214" s="22">
        <f aca="true" t="shared" si="13" ref="G214:G277">+ASC(UPPER(D214))</f>
      </c>
    </row>
    <row r="215" spans="2:7" ht="12.75">
      <c r="B215" s="134">
        <f t="shared" si="11"/>
        <v>195</v>
      </c>
      <c r="C215" s="135"/>
      <c r="D215" s="21"/>
      <c r="E215" s="9">
        <f t="shared" si="12"/>
        <v>0</v>
      </c>
      <c r="F215" s="4"/>
      <c r="G215" s="22">
        <f t="shared" si="13"/>
      </c>
    </row>
    <row r="216" spans="2:7" ht="12.75">
      <c r="B216" s="134">
        <f t="shared" si="11"/>
        <v>196</v>
      </c>
      <c r="C216" s="135"/>
      <c r="D216" s="21"/>
      <c r="E216" s="9">
        <f t="shared" si="12"/>
        <v>0</v>
      </c>
      <c r="F216" s="4"/>
      <c r="G216" s="22">
        <f t="shared" si="13"/>
      </c>
    </row>
    <row r="217" spans="2:7" ht="12.75">
      <c r="B217" s="134">
        <f t="shared" si="11"/>
        <v>197</v>
      </c>
      <c r="C217" s="135"/>
      <c r="D217" s="21"/>
      <c r="E217" s="9">
        <f t="shared" si="12"/>
        <v>0</v>
      </c>
      <c r="F217" s="4"/>
      <c r="G217" s="22">
        <f t="shared" si="13"/>
      </c>
    </row>
    <row r="218" spans="2:7" ht="12.75">
      <c r="B218" s="134">
        <f t="shared" si="11"/>
        <v>198</v>
      </c>
      <c r="C218" s="135"/>
      <c r="D218" s="21"/>
      <c r="E218" s="9">
        <f t="shared" si="12"/>
        <v>0</v>
      </c>
      <c r="F218" s="4"/>
      <c r="G218" s="22">
        <f t="shared" si="13"/>
      </c>
    </row>
    <row r="219" spans="2:7" ht="12.75">
      <c r="B219" s="134">
        <f t="shared" si="11"/>
        <v>199</v>
      </c>
      <c r="C219" s="135"/>
      <c r="D219" s="21"/>
      <c r="E219" s="9">
        <f t="shared" si="12"/>
        <v>0</v>
      </c>
      <c r="F219" s="4"/>
      <c r="G219" s="22">
        <f t="shared" si="13"/>
      </c>
    </row>
    <row r="220" spans="2:7" ht="12.75">
      <c r="B220" s="136">
        <f t="shared" si="11"/>
        <v>200</v>
      </c>
      <c r="C220" s="137"/>
      <c r="D220" s="21"/>
      <c r="E220" s="9">
        <f t="shared" si="12"/>
        <v>0</v>
      </c>
      <c r="F220" s="4"/>
      <c r="G220" s="22">
        <f t="shared" si="13"/>
      </c>
    </row>
    <row r="221" spans="2:7" ht="12.75">
      <c r="B221" s="134">
        <f t="shared" si="11"/>
        <v>201</v>
      </c>
      <c r="C221" s="135"/>
      <c r="D221" s="21"/>
      <c r="E221" s="9">
        <f t="shared" si="12"/>
        <v>0</v>
      </c>
      <c r="F221" s="4"/>
      <c r="G221" s="22">
        <f t="shared" si="13"/>
      </c>
    </row>
    <row r="222" spans="2:7" ht="12.75">
      <c r="B222" s="134">
        <f t="shared" si="11"/>
        <v>202</v>
      </c>
      <c r="C222" s="135"/>
      <c r="D222" s="21"/>
      <c r="E222" s="9">
        <f t="shared" si="12"/>
        <v>0</v>
      </c>
      <c r="F222" s="4"/>
      <c r="G222" s="22">
        <f t="shared" si="13"/>
      </c>
    </row>
    <row r="223" spans="2:7" ht="12.75">
      <c r="B223" s="134">
        <f t="shared" si="11"/>
        <v>203</v>
      </c>
      <c r="C223" s="135"/>
      <c r="D223" s="21"/>
      <c r="E223" s="9">
        <f t="shared" si="12"/>
        <v>0</v>
      </c>
      <c r="F223" s="4"/>
      <c r="G223" s="22">
        <f t="shared" si="13"/>
      </c>
    </row>
    <row r="224" spans="2:7" ht="12.75">
      <c r="B224" s="134">
        <f t="shared" si="11"/>
        <v>204</v>
      </c>
      <c r="C224" s="135"/>
      <c r="D224" s="21"/>
      <c r="E224" s="9">
        <f t="shared" si="12"/>
        <v>0</v>
      </c>
      <c r="F224" s="4"/>
      <c r="G224" s="22">
        <f t="shared" si="13"/>
      </c>
    </row>
    <row r="225" spans="2:7" ht="12.75">
      <c r="B225" s="134">
        <f t="shared" si="11"/>
        <v>205</v>
      </c>
      <c r="C225" s="135"/>
      <c r="D225" s="21"/>
      <c r="E225" s="9">
        <f t="shared" si="12"/>
        <v>0</v>
      </c>
      <c r="F225" s="4"/>
      <c r="G225" s="22">
        <f t="shared" si="13"/>
      </c>
    </row>
    <row r="226" spans="2:7" ht="12.75">
      <c r="B226" s="134">
        <f t="shared" si="11"/>
        <v>206</v>
      </c>
      <c r="C226" s="135"/>
      <c r="D226" s="21"/>
      <c r="E226" s="9">
        <f t="shared" si="12"/>
        <v>0</v>
      </c>
      <c r="F226" s="4"/>
      <c r="G226" s="22">
        <f t="shared" si="13"/>
      </c>
    </row>
    <row r="227" spans="2:7" ht="12.75">
      <c r="B227" s="134">
        <f t="shared" si="11"/>
        <v>207</v>
      </c>
      <c r="C227" s="135"/>
      <c r="D227" s="21"/>
      <c r="E227" s="9">
        <f t="shared" si="12"/>
        <v>0</v>
      </c>
      <c r="F227" s="4"/>
      <c r="G227" s="22">
        <f t="shared" si="13"/>
      </c>
    </row>
    <row r="228" spans="2:7" ht="12.75">
      <c r="B228" s="134">
        <f t="shared" si="11"/>
        <v>208</v>
      </c>
      <c r="C228" s="135"/>
      <c r="D228" s="21"/>
      <c r="E228" s="9">
        <f t="shared" si="12"/>
        <v>0</v>
      </c>
      <c r="F228" s="4"/>
      <c r="G228" s="22">
        <f t="shared" si="13"/>
      </c>
    </row>
    <row r="229" spans="2:7" ht="12.75">
      <c r="B229" s="134">
        <f t="shared" si="11"/>
        <v>209</v>
      </c>
      <c r="C229" s="135"/>
      <c r="D229" s="21"/>
      <c r="E229" s="9">
        <f t="shared" si="12"/>
        <v>0</v>
      </c>
      <c r="F229" s="4"/>
      <c r="G229" s="22">
        <f t="shared" si="13"/>
      </c>
    </row>
    <row r="230" spans="2:7" ht="12.75">
      <c r="B230" s="136">
        <f t="shared" si="11"/>
        <v>210</v>
      </c>
      <c r="C230" s="137"/>
      <c r="D230" s="21"/>
      <c r="E230" s="9">
        <f t="shared" si="12"/>
        <v>0</v>
      </c>
      <c r="F230" s="4"/>
      <c r="G230" s="22">
        <f t="shared" si="13"/>
      </c>
    </row>
    <row r="231" spans="2:7" ht="12.75">
      <c r="B231" s="134">
        <f t="shared" si="11"/>
        <v>211</v>
      </c>
      <c r="C231" s="135"/>
      <c r="D231" s="21"/>
      <c r="E231" s="9">
        <f t="shared" si="12"/>
        <v>0</v>
      </c>
      <c r="F231" s="4"/>
      <c r="G231" s="22">
        <f t="shared" si="13"/>
      </c>
    </row>
    <row r="232" spans="2:7" ht="12.75">
      <c r="B232" s="134">
        <f t="shared" si="11"/>
        <v>212</v>
      </c>
      <c r="C232" s="135"/>
      <c r="D232" s="21"/>
      <c r="E232" s="9">
        <f t="shared" si="12"/>
        <v>0</v>
      </c>
      <c r="F232" s="4"/>
      <c r="G232" s="22">
        <f t="shared" si="13"/>
      </c>
    </row>
    <row r="233" spans="2:7" ht="12.75">
      <c r="B233" s="134">
        <f t="shared" si="11"/>
        <v>213</v>
      </c>
      <c r="C233" s="135"/>
      <c r="D233" s="21"/>
      <c r="E233" s="9">
        <f t="shared" si="12"/>
        <v>0</v>
      </c>
      <c r="F233" s="4"/>
      <c r="G233" s="22">
        <f t="shared" si="13"/>
      </c>
    </row>
    <row r="234" spans="2:7" ht="12.75">
      <c r="B234" s="134">
        <f t="shared" si="11"/>
        <v>214</v>
      </c>
      <c r="C234" s="135"/>
      <c r="D234" s="21"/>
      <c r="E234" s="9">
        <f t="shared" si="12"/>
        <v>0</v>
      </c>
      <c r="F234" s="4"/>
      <c r="G234" s="22">
        <f t="shared" si="13"/>
      </c>
    </row>
    <row r="235" spans="2:7" ht="12.75">
      <c r="B235" s="134">
        <f t="shared" si="11"/>
        <v>215</v>
      </c>
      <c r="C235" s="135"/>
      <c r="D235" s="21"/>
      <c r="E235" s="9">
        <f t="shared" si="12"/>
        <v>0</v>
      </c>
      <c r="F235" s="4"/>
      <c r="G235" s="22">
        <f t="shared" si="13"/>
      </c>
    </row>
    <row r="236" spans="2:7" ht="12.75">
      <c r="B236" s="134">
        <f aca="true" t="shared" si="14" ref="B236:B299">+B235+1</f>
        <v>216</v>
      </c>
      <c r="C236" s="135"/>
      <c r="D236" s="21"/>
      <c r="E236" s="9">
        <f t="shared" si="12"/>
        <v>0</v>
      </c>
      <c r="F236" s="4"/>
      <c r="G236" s="22">
        <f t="shared" si="13"/>
      </c>
    </row>
    <row r="237" spans="2:7" ht="12.75">
      <c r="B237" s="134">
        <f t="shared" si="14"/>
        <v>217</v>
      </c>
      <c r="C237" s="135"/>
      <c r="D237" s="21"/>
      <c r="E237" s="9">
        <f t="shared" si="12"/>
        <v>0</v>
      </c>
      <c r="F237" s="4"/>
      <c r="G237" s="22">
        <f t="shared" si="13"/>
      </c>
    </row>
    <row r="238" spans="2:7" ht="12.75">
      <c r="B238" s="134">
        <f t="shared" si="14"/>
        <v>218</v>
      </c>
      <c r="C238" s="135"/>
      <c r="D238" s="21"/>
      <c r="E238" s="9">
        <f t="shared" si="12"/>
        <v>0</v>
      </c>
      <c r="F238" s="4"/>
      <c r="G238" s="22">
        <f t="shared" si="13"/>
      </c>
    </row>
    <row r="239" spans="2:7" ht="12.75">
      <c r="B239" s="134">
        <f t="shared" si="14"/>
        <v>219</v>
      </c>
      <c r="C239" s="135"/>
      <c r="D239" s="21"/>
      <c r="E239" s="9">
        <f t="shared" si="12"/>
        <v>0</v>
      </c>
      <c r="F239" s="4"/>
      <c r="G239" s="22">
        <f t="shared" si="13"/>
      </c>
    </row>
    <row r="240" spans="2:7" ht="12.75">
      <c r="B240" s="136">
        <f t="shared" si="14"/>
        <v>220</v>
      </c>
      <c r="C240" s="137"/>
      <c r="D240" s="21"/>
      <c r="E240" s="9">
        <f t="shared" si="12"/>
        <v>0</v>
      </c>
      <c r="F240" s="4"/>
      <c r="G240" s="22">
        <f t="shared" si="13"/>
      </c>
    </row>
    <row r="241" spans="2:7" ht="12.75">
      <c r="B241" s="134">
        <f t="shared" si="14"/>
        <v>221</v>
      </c>
      <c r="C241" s="135"/>
      <c r="D241" s="21"/>
      <c r="E241" s="9">
        <f t="shared" si="12"/>
        <v>0</v>
      </c>
      <c r="F241" s="4"/>
      <c r="G241" s="22">
        <f t="shared" si="13"/>
      </c>
    </row>
    <row r="242" spans="2:7" ht="12.75">
      <c r="B242" s="134">
        <f t="shared" si="14"/>
        <v>222</v>
      </c>
      <c r="C242" s="135"/>
      <c r="D242" s="21"/>
      <c r="E242" s="9">
        <f t="shared" si="12"/>
        <v>0</v>
      </c>
      <c r="F242" s="4"/>
      <c r="G242" s="22">
        <f t="shared" si="13"/>
      </c>
    </row>
    <row r="243" spans="2:7" ht="12.75">
      <c r="B243" s="134">
        <f t="shared" si="14"/>
        <v>223</v>
      </c>
      <c r="C243" s="135"/>
      <c r="D243" s="21"/>
      <c r="E243" s="9">
        <f t="shared" si="12"/>
        <v>0</v>
      </c>
      <c r="F243" s="4"/>
      <c r="G243" s="22">
        <f t="shared" si="13"/>
      </c>
    </row>
    <row r="244" spans="2:7" ht="12.75">
      <c r="B244" s="134">
        <f t="shared" si="14"/>
        <v>224</v>
      </c>
      <c r="C244" s="135"/>
      <c r="D244" s="21"/>
      <c r="E244" s="9">
        <f t="shared" si="12"/>
        <v>0</v>
      </c>
      <c r="F244" s="4"/>
      <c r="G244" s="22">
        <f t="shared" si="13"/>
      </c>
    </row>
    <row r="245" spans="2:7" ht="12.75">
      <c r="B245" s="134">
        <f t="shared" si="14"/>
        <v>225</v>
      </c>
      <c r="C245" s="135"/>
      <c r="D245" s="21"/>
      <c r="E245" s="9">
        <f t="shared" si="12"/>
        <v>0</v>
      </c>
      <c r="F245" s="4"/>
      <c r="G245" s="22">
        <f t="shared" si="13"/>
      </c>
    </row>
    <row r="246" spans="2:7" ht="12.75">
      <c r="B246" s="134">
        <f t="shared" si="14"/>
        <v>226</v>
      </c>
      <c r="C246" s="135"/>
      <c r="D246" s="21"/>
      <c r="E246" s="9">
        <f t="shared" si="12"/>
        <v>0</v>
      </c>
      <c r="F246" s="4"/>
      <c r="G246" s="22">
        <f t="shared" si="13"/>
      </c>
    </row>
    <row r="247" spans="2:7" ht="12.75">
      <c r="B247" s="134">
        <f t="shared" si="14"/>
        <v>227</v>
      </c>
      <c r="C247" s="135"/>
      <c r="D247" s="21"/>
      <c r="E247" s="9">
        <f t="shared" si="12"/>
        <v>0</v>
      </c>
      <c r="F247" s="4"/>
      <c r="G247" s="22">
        <f t="shared" si="13"/>
      </c>
    </row>
    <row r="248" spans="2:7" ht="12.75">
      <c r="B248" s="134">
        <f t="shared" si="14"/>
        <v>228</v>
      </c>
      <c r="C248" s="135"/>
      <c r="D248" s="21"/>
      <c r="E248" s="9">
        <f t="shared" si="12"/>
        <v>0</v>
      </c>
      <c r="F248" s="4"/>
      <c r="G248" s="22">
        <f t="shared" si="13"/>
      </c>
    </row>
    <row r="249" spans="2:7" ht="12.75">
      <c r="B249" s="134">
        <f t="shared" si="14"/>
        <v>229</v>
      </c>
      <c r="C249" s="135"/>
      <c r="D249" s="21"/>
      <c r="E249" s="9">
        <f t="shared" si="12"/>
        <v>0</v>
      </c>
      <c r="F249" s="4"/>
      <c r="G249" s="22">
        <f t="shared" si="13"/>
      </c>
    </row>
    <row r="250" spans="2:7" ht="12.75">
      <c r="B250" s="136">
        <f t="shared" si="14"/>
        <v>230</v>
      </c>
      <c r="C250" s="137"/>
      <c r="D250" s="21"/>
      <c r="E250" s="9">
        <f t="shared" si="12"/>
        <v>0</v>
      </c>
      <c r="F250" s="4"/>
      <c r="G250" s="22">
        <f t="shared" si="13"/>
      </c>
    </row>
    <row r="251" spans="2:7" ht="12.75">
      <c r="B251" s="134">
        <f t="shared" si="14"/>
        <v>231</v>
      </c>
      <c r="C251" s="135"/>
      <c r="D251" s="21"/>
      <c r="E251" s="9">
        <f t="shared" si="12"/>
        <v>0</v>
      </c>
      <c r="F251" s="4"/>
      <c r="G251" s="22">
        <f t="shared" si="13"/>
      </c>
    </row>
    <row r="252" spans="2:7" ht="12.75">
      <c r="B252" s="134">
        <f t="shared" si="14"/>
        <v>232</v>
      </c>
      <c r="C252" s="135"/>
      <c r="D252" s="21"/>
      <c r="E252" s="9">
        <f t="shared" si="12"/>
        <v>0</v>
      </c>
      <c r="F252" s="4"/>
      <c r="G252" s="22">
        <f t="shared" si="13"/>
      </c>
    </row>
    <row r="253" spans="2:7" ht="12.75">
      <c r="B253" s="134">
        <f t="shared" si="14"/>
        <v>233</v>
      </c>
      <c r="C253" s="135"/>
      <c r="D253" s="21"/>
      <c r="E253" s="9">
        <f t="shared" si="12"/>
        <v>0</v>
      </c>
      <c r="F253" s="4"/>
      <c r="G253" s="22">
        <f t="shared" si="13"/>
      </c>
    </row>
    <row r="254" spans="2:7" ht="12.75">
      <c r="B254" s="134">
        <f t="shared" si="14"/>
        <v>234</v>
      </c>
      <c r="C254" s="135"/>
      <c r="D254" s="21"/>
      <c r="E254" s="9">
        <f t="shared" si="12"/>
        <v>0</v>
      </c>
      <c r="F254" s="4"/>
      <c r="G254" s="22">
        <f t="shared" si="13"/>
      </c>
    </row>
    <row r="255" spans="2:7" ht="12.75">
      <c r="B255" s="134">
        <f t="shared" si="14"/>
        <v>235</v>
      </c>
      <c r="C255" s="135"/>
      <c r="D255" s="21"/>
      <c r="E255" s="9">
        <f t="shared" si="12"/>
        <v>0</v>
      </c>
      <c r="F255" s="4"/>
      <c r="G255" s="22">
        <f t="shared" si="13"/>
      </c>
    </row>
    <row r="256" spans="2:7" ht="12.75">
      <c r="B256" s="134">
        <f t="shared" si="14"/>
        <v>236</v>
      </c>
      <c r="C256" s="135"/>
      <c r="D256" s="21"/>
      <c r="E256" s="9">
        <f t="shared" si="12"/>
        <v>0</v>
      </c>
      <c r="F256" s="4"/>
      <c r="G256" s="22">
        <f t="shared" si="13"/>
      </c>
    </row>
    <row r="257" spans="2:7" ht="12.75">
      <c r="B257" s="134">
        <f t="shared" si="14"/>
        <v>237</v>
      </c>
      <c r="C257" s="135"/>
      <c r="D257" s="21"/>
      <c r="E257" s="9">
        <f t="shared" si="12"/>
        <v>0</v>
      </c>
      <c r="F257" s="4"/>
      <c r="G257" s="22">
        <f t="shared" si="13"/>
      </c>
    </row>
    <row r="258" spans="2:7" ht="12.75">
      <c r="B258" s="134">
        <f t="shared" si="14"/>
        <v>238</v>
      </c>
      <c r="C258" s="135"/>
      <c r="D258" s="21"/>
      <c r="E258" s="9">
        <f t="shared" si="12"/>
        <v>0</v>
      </c>
      <c r="F258" s="4"/>
      <c r="G258" s="22">
        <f t="shared" si="13"/>
      </c>
    </row>
    <row r="259" spans="2:7" ht="12.75">
      <c r="B259" s="134">
        <f t="shared" si="14"/>
        <v>239</v>
      </c>
      <c r="C259" s="135"/>
      <c r="D259" s="21"/>
      <c r="E259" s="9">
        <f t="shared" si="12"/>
        <v>0</v>
      </c>
      <c r="F259" s="4"/>
      <c r="G259" s="22">
        <f t="shared" si="13"/>
      </c>
    </row>
    <row r="260" spans="2:7" ht="12.75">
      <c r="B260" s="136">
        <f t="shared" si="14"/>
        <v>240</v>
      </c>
      <c r="C260" s="137"/>
      <c r="D260" s="21"/>
      <c r="E260" s="9">
        <f t="shared" si="12"/>
        <v>0</v>
      </c>
      <c r="F260" s="4"/>
      <c r="G260" s="22">
        <f t="shared" si="13"/>
      </c>
    </row>
    <row r="261" spans="2:7" ht="12.75">
      <c r="B261" s="134">
        <f t="shared" si="14"/>
        <v>241</v>
      </c>
      <c r="C261" s="135"/>
      <c r="D261" s="21"/>
      <c r="E261" s="9">
        <f t="shared" si="12"/>
        <v>0</v>
      </c>
      <c r="F261" s="4"/>
      <c r="G261" s="22">
        <f t="shared" si="13"/>
      </c>
    </row>
    <row r="262" spans="2:7" ht="12.75">
      <c r="B262" s="134">
        <f t="shared" si="14"/>
        <v>242</v>
      </c>
      <c r="C262" s="135"/>
      <c r="D262" s="21"/>
      <c r="E262" s="9">
        <f t="shared" si="12"/>
        <v>0</v>
      </c>
      <c r="F262" s="4"/>
      <c r="G262" s="22">
        <f t="shared" si="13"/>
      </c>
    </row>
    <row r="263" spans="2:7" ht="12.75">
      <c r="B263" s="134">
        <f t="shared" si="14"/>
        <v>243</v>
      </c>
      <c r="C263" s="135"/>
      <c r="D263" s="21"/>
      <c r="E263" s="9">
        <f t="shared" si="12"/>
        <v>0</v>
      </c>
      <c r="F263" s="4"/>
      <c r="G263" s="22">
        <f t="shared" si="13"/>
      </c>
    </row>
    <row r="264" spans="2:7" ht="12.75">
      <c r="B264" s="134">
        <f t="shared" si="14"/>
        <v>244</v>
      </c>
      <c r="C264" s="135"/>
      <c r="D264" s="21"/>
      <c r="E264" s="9">
        <f t="shared" si="12"/>
        <v>0</v>
      </c>
      <c r="F264" s="4"/>
      <c r="G264" s="22">
        <f t="shared" si="13"/>
      </c>
    </row>
    <row r="265" spans="2:7" ht="12.75">
      <c r="B265" s="134">
        <f t="shared" si="14"/>
        <v>245</v>
      </c>
      <c r="C265" s="135"/>
      <c r="D265" s="21"/>
      <c r="E265" s="9">
        <f t="shared" si="12"/>
        <v>0</v>
      </c>
      <c r="F265" s="4"/>
      <c r="G265" s="22">
        <f t="shared" si="13"/>
      </c>
    </row>
    <row r="266" spans="2:7" ht="12.75">
      <c r="B266" s="134">
        <f t="shared" si="14"/>
        <v>246</v>
      </c>
      <c r="C266" s="135"/>
      <c r="D266" s="21"/>
      <c r="E266" s="9">
        <f t="shared" si="12"/>
        <v>0</v>
      </c>
      <c r="F266" s="4"/>
      <c r="G266" s="22">
        <f t="shared" si="13"/>
      </c>
    </row>
    <row r="267" spans="2:7" ht="12.75">
      <c r="B267" s="134">
        <f t="shared" si="14"/>
        <v>247</v>
      </c>
      <c r="C267" s="135"/>
      <c r="D267" s="21"/>
      <c r="E267" s="9">
        <f t="shared" si="12"/>
        <v>0</v>
      </c>
      <c r="F267" s="4"/>
      <c r="G267" s="22">
        <f t="shared" si="13"/>
      </c>
    </row>
    <row r="268" spans="2:7" ht="12.75">
      <c r="B268" s="134">
        <f t="shared" si="14"/>
        <v>248</v>
      </c>
      <c r="C268" s="135"/>
      <c r="D268" s="21"/>
      <c r="E268" s="9">
        <f t="shared" si="12"/>
        <v>0</v>
      </c>
      <c r="F268" s="4"/>
      <c r="G268" s="22">
        <f t="shared" si="13"/>
      </c>
    </row>
    <row r="269" spans="2:7" ht="12.75">
      <c r="B269" s="134">
        <f t="shared" si="14"/>
        <v>249</v>
      </c>
      <c r="C269" s="135"/>
      <c r="D269" s="21"/>
      <c r="E269" s="9">
        <f t="shared" si="12"/>
        <v>0</v>
      </c>
      <c r="F269" s="4"/>
      <c r="G269" s="22">
        <f t="shared" si="13"/>
      </c>
    </row>
    <row r="270" spans="2:7" ht="12.75">
      <c r="B270" s="136">
        <f t="shared" si="14"/>
        <v>250</v>
      </c>
      <c r="C270" s="137"/>
      <c r="D270" s="21"/>
      <c r="E270" s="9">
        <f t="shared" si="12"/>
        <v>0</v>
      </c>
      <c r="F270" s="4"/>
      <c r="G270" s="22">
        <f t="shared" si="13"/>
      </c>
    </row>
    <row r="271" spans="2:7" ht="12.75">
      <c r="B271" s="134">
        <f t="shared" si="14"/>
        <v>251</v>
      </c>
      <c r="C271" s="135"/>
      <c r="D271" s="21"/>
      <c r="E271" s="9">
        <f t="shared" si="12"/>
        <v>0</v>
      </c>
      <c r="F271" s="4"/>
      <c r="G271" s="22">
        <f t="shared" si="13"/>
      </c>
    </row>
    <row r="272" spans="2:7" ht="12.75">
      <c r="B272" s="134">
        <f t="shared" si="14"/>
        <v>252</v>
      </c>
      <c r="C272" s="135"/>
      <c r="D272" s="21"/>
      <c r="E272" s="9">
        <f t="shared" si="12"/>
        <v>0</v>
      </c>
      <c r="F272" s="4"/>
      <c r="G272" s="22">
        <f t="shared" si="13"/>
      </c>
    </row>
    <row r="273" spans="2:7" ht="12.75">
      <c r="B273" s="134">
        <f t="shared" si="14"/>
        <v>253</v>
      </c>
      <c r="C273" s="135"/>
      <c r="D273" s="21"/>
      <c r="E273" s="9">
        <f t="shared" si="12"/>
        <v>0</v>
      </c>
      <c r="F273" s="4"/>
      <c r="G273" s="22">
        <f t="shared" si="13"/>
      </c>
    </row>
    <row r="274" spans="2:7" ht="12.75">
      <c r="B274" s="134">
        <f t="shared" si="14"/>
        <v>254</v>
      </c>
      <c r="C274" s="135"/>
      <c r="D274" s="21"/>
      <c r="E274" s="9">
        <f t="shared" si="12"/>
        <v>0</v>
      </c>
      <c r="F274" s="4"/>
      <c r="G274" s="22">
        <f t="shared" si="13"/>
      </c>
    </row>
    <row r="275" spans="2:7" ht="12.75">
      <c r="B275" s="134">
        <f t="shared" si="14"/>
        <v>255</v>
      </c>
      <c r="C275" s="135"/>
      <c r="D275" s="21"/>
      <c r="E275" s="9">
        <f t="shared" si="12"/>
        <v>0</v>
      </c>
      <c r="F275" s="4"/>
      <c r="G275" s="22">
        <f t="shared" si="13"/>
      </c>
    </row>
    <row r="276" spans="2:7" ht="12.75">
      <c r="B276" s="134">
        <f t="shared" si="14"/>
        <v>256</v>
      </c>
      <c r="C276" s="135"/>
      <c r="D276" s="21"/>
      <c r="E276" s="9">
        <f t="shared" si="12"/>
        <v>0</v>
      </c>
      <c r="F276" s="4"/>
      <c r="G276" s="22">
        <f t="shared" si="13"/>
      </c>
    </row>
    <row r="277" spans="2:7" ht="12.75">
      <c r="B277" s="134">
        <f t="shared" si="14"/>
        <v>257</v>
      </c>
      <c r="C277" s="135"/>
      <c r="D277" s="21"/>
      <c r="E277" s="9">
        <f aca="true" t="shared" si="15" ref="E277:E340">LEN(D277)</f>
        <v>0</v>
      </c>
      <c r="F277" s="4"/>
      <c r="G277" s="22">
        <f t="shared" si="13"/>
      </c>
    </row>
    <row r="278" spans="2:7" ht="12.75">
      <c r="B278" s="134">
        <f t="shared" si="14"/>
        <v>258</v>
      </c>
      <c r="C278" s="135"/>
      <c r="D278" s="21"/>
      <c r="E278" s="9">
        <f t="shared" si="15"/>
        <v>0</v>
      </c>
      <c r="F278" s="4"/>
      <c r="G278" s="22">
        <f aca="true" t="shared" si="16" ref="G278:G341">+ASC(UPPER(D278))</f>
      </c>
    </row>
    <row r="279" spans="2:7" ht="12.75">
      <c r="B279" s="134">
        <f t="shared" si="14"/>
        <v>259</v>
      </c>
      <c r="C279" s="135"/>
      <c r="D279" s="21"/>
      <c r="E279" s="9">
        <f t="shared" si="15"/>
        <v>0</v>
      </c>
      <c r="F279" s="4"/>
      <c r="G279" s="22">
        <f t="shared" si="16"/>
      </c>
    </row>
    <row r="280" spans="2:7" ht="12.75">
      <c r="B280" s="136">
        <f t="shared" si="14"/>
        <v>260</v>
      </c>
      <c r="C280" s="137"/>
      <c r="D280" s="21"/>
      <c r="E280" s="9">
        <f t="shared" si="15"/>
        <v>0</v>
      </c>
      <c r="F280" s="4"/>
      <c r="G280" s="22">
        <f t="shared" si="16"/>
      </c>
    </row>
    <row r="281" spans="2:7" ht="12.75">
      <c r="B281" s="134">
        <f t="shared" si="14"/>
        <v>261</v>
      </c>
      <c r="C281" s="135"/>
      <c r="D281" s="21"/>
      <c r="E281" s="9">
        <f t="shared" si="15"/>
        <v>0</v>
      </c>
      <c r="F281" s="4"/>
      <c r="G281" s="22">
        <f t="shared" si="16"/>
      </c>
    </row>
    <row r="282" spans="2:7" ht="12.75">
      <c r="B282" s="134">
        <f t="shared" si="14"/>
        <v>262</v>
      </c>
      <c r="C282" s="135"/>
      <c r="D282" s="21"/>
      <c r="E282" s="9">
        <f t="shared" si="15"/>
        <v>0</v>
      </c>
      <c r="F282" s="4"/>
      <c r="G282" s="22">
        <f t="shared" si="16"/>
      </c>
    </row>
    <row r="283" spans="2:7" ht="12.75">
      <c r="B283" s="134">
        <f t="shared" si="14"/>
        <v>263</v>
      </c>
      <c r="C283" s="135"/>
      <c r="D283" s="21"/>
      <c r="E283" s="9">
        <f t="shared" si="15"/>
        <v>0</v>
      </c>
      <c r="F283" s="4"/>
      <c r="G283" s="22">
        <f t="shared" si="16"/>
      </c>
    </row>
    <row r="284" spans="2:7" ht="12.75">
      <c r="B284" s="134">
        <f t="shared" si="14"/>
        <v>264</v>
      </c>
      <c r="C284" s="135"/>
      <c r="D284" s="21"/>
      <c r="E284" s="9">
        <f t="shared" si="15"/>
        <v>0</v>
      </c>
      <c r="F284" s="4"/>
      <c r="G284" s="22">
        <f t="shared" si="16"/>
      </c>
    </row>
    <row r="285" spans="2:7" ht="12.75">
      <c r="B285" s="134">
        <f t="shared" si="14"/>
        <v>265</v>
      </c>
      <c r="C285" s="135"/>
      <c r="D285" s="21"/>
      <c r="E285" s="9">
        <f t="shared" si="15"/>
        <v>0</v>
      </c>
      <c r="F285" s="4"/>
      <c r="G285" s="22">
        <f t="shared" si="16"/>
      </c>
    </row>
    <row r="286" spans="2:7" ht="12.75">
      <c r="B286" s="134">
        <f t="shared" si="14"/>
        <v>266</v>
      </c>
      <c r="C286" s="135"/>
      <c r="D286" s="21"/>
      <c r="E286" s="9">
        <f t="shared" si="15"/>
        <v>0</v>
      </c>
      <c r="F286" s="4"/>
      <c r="G286" s="22">
        <f t="shared" si="16"/>
      </c>
    </row>
    <row r="287" spans="2:7" ht="12.75">
      <c r="B287" s="134">
        <f t="shared" si="14"/>
        <v>267</v>
      </c>
      <c r="C287" s="135"/>
      <c r="D287" s="21"/>
      <c r="E287" s="9">
        <f t="shared" si="15"/>
        <v>0</v>
      </c>
      <c r="F287" s="4"/>
      <c r="G287" s="22">
        <f t="shared" si="16"/>
      </c>
    </row>
    <row r="288" spans="2:7" ht="12.75">
      <c r="B288" s="134">
        <f t="shared" si="14"/>
        <v>268</v>
      </c>
      <c r="C288" s="135"/>
      <c r="D288" s="21"/>
      <c r="E288" s="9">
        <f t="shared" si="15"/>
        <v>0</v>
      </c>
      <c r="F288" s="4"/>
      <c r="G288" s="22">
        <f t="shared" si="16"/>
      </c>
    </row>
    <row r="289" spans="2:7" ht="12.75">
      <c r="B289" s="134">
        <f t="shared" si="14"/>
        <v>269</v>
      </c>
      <c r="C289" s="135"/>
      <c r="D289" s="21"/>
      <c r="E289" s="9">
        <f t="shared" si="15"/>
        <v>0</v>
      </c>
      <c r="F289" s="4"/>
      <c r="G289" s="22">
        <f t="shared" si="16"/>
      </c>
    </row>
    <row r="290" spans="2:7" ht="12.75">
      <c r="B290" s="136">
        <f t="shared" si="14"/>
        <v>270</v>
      </c>
      <c r="C290" s="137"/>
      <c r="D290" s="21"/>
      <c r="E290" s="9">
        <f t="shared" si="15"/>
        <v>0</v>
      </c>
      <c r="F290" s="4"/>
      <c r="G290" s="22">
        <f t="shared" si="16"/>
      </c>
    </row>
    <row r="291" spans="2:7" ht="12.75">
      <c r="B291" s="134">
        <f t="shared" si="14"/>
        <v>271</v>
      </c>
      <c r="C291" s="135"/>
      <c r="D291" s="21"/>
      <c r="E291" s="9">
        <f t="shared" si="15"/>
        <v>0</v>
      </c>
      <c r="F291" s="4"/>
      <c r="G291" s="22">
        <f t="shared" si="16"/>
      </c>
    </row>
    <row r="292" spans="2:7" ht="12.75">
      <c r="B292" s="134">
        <f t="shared" si="14"/>
        <v>272</v>
      </c>
      <c r="C292" s="135"/>
      <c r="D292" s="21"/>
      <c r="E292" s="9">
        <f t="shared" si="15"/>
        <v>0</v>
      </c>
      <c r="F292" s="4"/>
      <c r="G292" s="22">
        <f t="shared" si="16"/>
      </c>
    </row>
    <row r="293" spans="2:7" ht="12.75">
      <c r="B293" s="134">
        <f t="shared" si="14"/>
        <v>273</v>
      </c>
      <c r="C293" s="135"/>
      <c r="D293" s="21"/>
      <c r="E293" s="9">
        <f t="shared" si="15"/>
        <v>0</v>
      </c>
      <c r="F293" s="4"/>
      <c r="G293" s="22">
        <f t="shared" si="16"/>
      </c>
    </row>
    <row r="294" spans="2:7" ht="12.75">
      <c r="B294" s="134">
        <f t="shared" si="14"/>
        <v>274</v>
      </c>
      <c r="C294" s="135"/>
      <c r="D294" s="21"/>
      <c r="E294" s="9">
        <f t="shared" si="15"/>
        <v>0</v>
      </c>
      <c r="F294" s="4"/>
      <c r="G294" s="22">
        <f t="shared" si="16"/>
      </c>
    </row>
    <row r="295" spans="2:7" ht="12.75">
      <c r="B295" s="134">
        <f t="shared" si="14"/>
        <v>275</v>
      </c>
      <c r="C295" s="135"/>
      <c r="D295" s="21"/>
      <c r="E295" s="9">
        <f t="shared" si="15"/>
        <v>0</v>
      </c>
      <c r="F295" s="4"/>
      <c r="G295" s="22">
        <f t="shared" si="16"/>
      </c>
    </row>
    <row r="296" spans="2:7" ht="12.75">
      <c r="B296" s="134">
        <f t="shared" si="14"/>
        <v>276</v>
      </c>
      <c r="C296" s="135"/>
      <c r="D296" s="21"/>
      <c r="E296" s="9">
        <f t="shared" si="15"/>
        <v>0</v>
      </c>
      <c r="F296" s="4"/>
      <c r="G296" s="22">
        <f t="shared" si="16"/>
      </c>
    </row>
    <row r="297" spans="2:7" ht="12.75">
      <c r="B297" s="134">
        <f t="shared" si="14"/>
        <v>277</v>
      </c>
      <c r="C297" s="135"/>
      <c r="D297" s="21"/>
      <c r="E297" s="9">
        <f t="shared" si="15"/>
        <v>0</v>
      </c>
      <c r="F297" s="4"/>
      <c r="G297" s="22">
        <f t="shared" si="16"/>
      </c>
    </row>
    <row r="298" spans="2:7" ht="12.75">
      <c r="B298" s="134">
        <f t="shared" si="14"/>
        <v>278</v>
      </c>
      <c r="C298" s="135"/>
      <c r="D298" s="21"/>
      <c r="E298" s="9">
        <f t="shared" si="15"/>
        <v>0</v>
      </c>
      <c r="F298" s="4"/>
      <c r="G298" s="22">
        <f t="shared" si="16"/>
      </c>
    </row>
    <row r="299" spans="2:7" ht="12.75">
      <c r="B299" s="134">
        <f t="shared" si="14"/>
        <v>279</v>
      </c>
      <c r="C299" s="135"/>
      <c r="D299" s="21"/>
      <c r="E299" s="9">
        <f t="shared" si="15"/>
        <v>0</v>
      </c>
      <c r="F299" s="4"/>
      <c r="G299" s="22">
        <f t="shared" si="16"/>
      </c>
    </row>
    <row r="300" spans="2:7" ht="12.75">
      <c r="B300" s="136">
        <f aca="true" t="shared" si="17" ref="B300:B363">+B299+1</f>
        <v>280</v>
      </c>
      <c r="C300" s="137"/>
      <c r="D300" s="21"/>
      <c r="E300" s="9">
        <f t="shared" si="15"/>
        <v>0</v>
      </c>
      <c r="F300" s="4"/>
      <c r="G300" s="22">
        <f t="shared" si="16"/>
      </c>
    </row>
    <row r="301" spans="2:7" ht="12.75">
      <c r="B301" s="134">
        <f t="shared" si="17"/>
        <v>281</v>
      </c>
      <c r="C301" s="135"/>
      <c r="D301" s="21"/>
      <c r="E301" s="9">
        <f t="shared" si="15"/>
        <v>0</v>
      </c>
      <c r="F301" s="4"/>
      <c r="G301" s="22">
        <f t="shared" si="16"/>
      </c>
    </row>
    <row r="302" spans="2:7" ht="12.75">
      <c r="B302" s="134">
        <f t="shared" si="17"/>
        <v>282</v>
      </c>
      <c r="C302" s="135"/>
      <c r="D302" s="21"/>
      <c r="E302" s="9">
        <f t="shared" si="15"/>
        <v>0</v>
      </c>
      <c r="F302" s="4"/>
      <c r="G302" s="22">
        <f t="shared" si="16"/>
      </c>
    </row>
    <row r="303" spans="2:7" ht="12.75">
      <c r="B303" s="134">
        <f t="shared" si="17"/>
        <v>283</v>
      </c>
      <c r="C303" s="135"/>
      <c r="D303" s="21"/>
      <c r="E303" s="9">
        <f t="shared" si="15"/>
        <v>0</v>
      </c>
      <c r="F303" s="4"/>
      <c r="G303" s="22">
        <f t="shared" si="16"/>
      </c>
    </row>
    <row r="304" spans="2:7" ht="12.75">
      <c r="B304" s="134">
        <f t="shared" si="17"/>
        <v>284</v>
      </c>
      <c r="C304" s="135"/>
      <c r="D304" s="21"/>
      <c r="E304" s="9">
        <f t="shared" si="15"/>
        <v>0</v>
      </c>
      <c r="F304" s="4"/>
      <c r="G304" s="22">
        <f t="shared" si="16"/>
      </c>
    </row>
    <row r="305" spans="2:7" ht="12.75">
      <c r="B305" s="134">
        <f t="shared" si="17"/>
        <v>285</v>
      </c>
      <c r="C305" s="135"/>
      <c r="D305" s="21"/>
      <c r="E305" s="9">
        <f t="shared" si="15"/>
        <v>0</v>
      </c>
      <c r="F305" s="4"/>
      <c r="G305" s="22">
        <f t="shared" si="16"/>
      </c>
    </row>
    <row r="306" spans="2:7" ht="12.75">
      <c r="B306" s="134">
        <f t="shared" si="17"/>
        <v>286</v>
      </c>
      <c r="C306" s="135"/>
      <c r="D306" s="21"/>
      <c r="E306" s="9">
        <f t="shared" si="15"/>
        <v>0</v>
      </c>
      <c r="F306" s="4"/>
      <c r="G306" s="22">
        <f t="shared" si="16"/>
      </c>
    </row>
    <row r="307" spans="2:7" ht="12.75">
      <c r="B307" s="134">
        <f t="shared" si="17"/>
        <v>287</v>
      </c>
      <c r="C307" s="135"/>
      <c r="D307" s="21"/>
      <c r="E307" s="9">
        <f t="shared" si="15"/>
        <v>0</v>
      </c>
      <c r="F307" s="4"/>
      <c r="G307" s="22">
        <f t="shared" si="16"/>
      </c>
    </row>
    <row r="308" spans="2:7" ht="12.75">
      <c r="B308" s="134">
        <f t="shared" si="17"/>
        <v>288</v>
      </c>
      <c r="C308" s="135"/>
      <c r="D308" s="21"/>
      <c r="E308" s="9">
        <f t="shared" si="15"/>
        <v>0</v>
      </c>
      <c r="F308" s="4"/>
      <c r="G308" s="22">
        <f t="shared" si="16"/>
      </c>
    </row>
    <row r="309" spans="2:7" ht="12.75">
      <c r="B309" s="134">
        <f t="shared" si="17"/>
        <v>289</v>
      </c>
      <c r="C309" s="135"/>
      <c r="D309" s="21"/>
      <c r="E309" s="9">
        <f t="shared" si="15"/>
        <v>0</v>
      </c>
      <c r="F309" s="4"/>
      <c r="G309" s="22">
        <f t="shared" si="16"/>
      </c>
    </row>
    <row r="310" spans="2:7" ht="12.75">
      <c r="B310" s="136">
        <f t="shared" si="17"/>
        <v>290</v>
      </c>
      <c r="C310" s="137"/>
      <c r="D310" s="21"/>
      <c r="E310" s="9">
        <f t="shared" si="15"/>
        <v>0</v>
      </c>
      <c r="F310" s="4"/>
      <c r="G310" s="22">
        <f t="shared" si="16"/>
      </c>
    </row>
    <row r="311" spans="2:7" ht="12.75">
      <c r="B311" s="134">
        <f t="shared" si="17"/>
        <v>291</v>
      </c>
      <c r="C311" s="135"/>
      <c r="D311" s="21"/>
      <c r="E311" s="9">
        <f t="shared" si="15"/>
        <v>0</v>
      </c>
      <c r="F311" s="4"/>
      <c r="G311" s="22">
        <f t="shared" si="16"/>
      </c>
    </row>
    <row r="312" spans="2:7" ht="12.75">
      <c r="B312" s="134">
        <f t="shared" si="17"/>
        <v>292</v>
      </c>
      <c r="C312" s="135"/>
      <c r="D312" s="21"/>
      <c r="E312" s="9">
        <f t="shared" si="15"/>
        <v>0</v>
      </c>
      <c r="F312" s="4"/>
      <c r="G312" s="22">
        <f t="shared" si="16"/>
      </c>
    </row>
    <row r="313" spans="2:7" ht="12.75">
      <c r="B313" s="134">
        <f t="shared" si="17"/>
        <v>293</v>
      </c>
      <c r="C313" s="135"/>
      <c r="D313" s="21"/>
      <c r="E313" s="9">
        <f t="shared" si="15"/>
        <v>0</v>
      </c>
      <c r="F313" s="4"/>
      <c r="G313" s="22">
        <f t="shared" si="16"/>
      </c>
    </row>
    <row r="314" spans="2:7" ht="12.75">
      <c r="B314" s="134">
        <f t="shared" si="17"/>
        <v>294</v>
      </c>
      <c r="C314" s="135"/>
      <c r="D314" s="21"/>
      <c r="E314" s="9">
        <f t="shared" si="15"/>
        <v>0</v>
      </c>
      <c r="F314" s="4"/>
      <c r="G314" s="22">
        <f t="shared" si="16"/>
      </c>
    </row>
    <row r="315" spans="2:7" ht="12.75">
      <c r="B315" s="134">
        <f t="shared" si="17"/>
        <v>295</v>
      </c>
      <c r="C315" s="135"/>
      <c r="D315" s="21"/>
      <c r="E315" s="9">
        <f t="shared" si="15"/>
        <v>0</v>
      </c>
      <c r="F315" s="4"/>
      <c r="G315" s="22">
        <f t="shared" si="16"/>
      </c>
    </row>
    <row r="316" spans="2:7" ht="12.75">
      <c r="B316" s="134">
        <f t="shared" si="17"/>
        <v>296</v>
      </c>
      <c r="C316" s="135"/>
      <c r="D316" s="21"/>
      <c r="E316" s="9">
        <f t="shared" si="15"/>
        <v>0</v>
      </c>
      <c r="F316" s="4"/>
      <c r="G316" s="22">
        <f t="shared" si="16"/>
      </c>
    </row>
    <row r="317" spans="2:7" ht="12.75">
      <c r="B317" s="134">
        <f t="shared" si="17"/>
        <v>297</v>
      </c>
      <c r="C317" s="135"/>
      <c r="D317" s="21"/>
      <c r="E317" s="9">
        <f t="shared" si="15"/>
        <v>0</v>
      </c>
      <c r="F317" s="4"/>
      <c r="G317" s="22">
        <f t="shared" si="16"/>
      </c>
    </row>
    <row r="318" spans="2:7" ht="12.75">
      <c r="B318" s="134">
        <f t="shared" si="17"/>
        <v>298</v>
      </c>
      <c r="C318" s="135"/>
      <c r="D318" s="21"/>
      <c r="E318" s="9">
        <f t="shared" si="15"/>
        <v>0</v>
      </c>
      <c r="F318" s="4"/>
      <c r="G318" s="22">
        <f t="shared" si="16"/>
      </c>
    </row>
    <row r="319" spans="2:7" ht="12.75">
      <c r="B319" s="134">
        <f t="shared" si="17"/>
        <v>299</v>
      </c>
      <c r="C319" s="135"/>
      <c r="D319" s="21"/>
      <c r="E319" s="9">
        <f t="shared" si="15"/>
        <v>0</v>
      </c>
      <c r="F319" s="4"/>
      <c r="G319" s="22">
        <f t="shared" si="16"/>
      </c>
    </row>
    <row r="320" spans="2:7" ht="12.75">
      <c r="B320" s="136">
        <f t="shared" si="17"/>
        <v>300</v>
      </c>
      <c r="C320" s="137"/>
      <c r="D320" s="21"/>
      <c r="E320" s="9">
        <f t="shared" si="15"/>
        <v>0</v>
      </c>
      <c r="F320" s="4"/>
      <c r="G320" s="22">
        <f t="shared" si="16"/>
      </c>
    </row>
    <row r="321" spans="2:7" ht="12.75">
      <c r="B321" s="134">
        <f t="shared" si="17"/>
        <v>301</v>
      </c>
      <c r="C321" s="135"/>
      <c r="D321" s="21"/>
      <c r="E321" s="9">
        <f t="shared" si="15"/>
        <v>0</v>
      </c>
      <c r="F321" s="4"/>
      <c r="G321" s="22">
        <f t="shared" si="16"/>
      </c>
    </row>
    <row r="322" spans="2:7" ht="12.75">
      <c r="B322" s="134">
        <f t="shared" si="17"/>
        <v>302</v>
      </c>
      <c r="C322" s="135"/>
      <c r="D322" s="21"/>
      <c r="E322" s="9">
        <f t="shared" si="15"/>
        <v>0</v>
      </c>
      <c r="F322" s="4"/>
      <c r="G322" s="22">
        <f t="shared" si="16"/>
      </c>
    </row>
    <row r="323" spans="2:7" ht="12.75">
      <c r="B323" s="134">
        <f t="shared" si="17"/>
        <v>303</v>
      </c>
      <c r="C323" s="135"/>
      <c r="D323" s="21"/>
      <c r="E323" s="9">
        <f t="shared" si="15"/>
        <v>0</v>
      </c>
      <c r="F323" s="4"/>
      <c r="G323" s="22">
        <f t="shared" si="16"/>
      </c>
    </row>
    <row r="324" spans="2:7" ht="12.75">
      <c r="B324" s="134">
        <f t="shared" si="17"/>
        <v>304</v>
      </c>
      <c r="C324" s="135"/>
      <c r="D324" s="21"/>
      <c r="E324" s="9">
        <f t="shared" si="15"/>
        <v>0</v>
      </c>
      <c r="F324" s="4"/>
      <c r="G324" s="22">
        <f t="shared" si="16"/>
      </c>
    </row>
    <row r="325" spans="2:7" ht="12.75">
      <c r="B325" s="134">
        <f t="shared" si="17"/>
        <v>305</v>
      </c>
      <c r="C325" s="135"/>
      <c r="D325" s="21"/>
      <c r="E325" s="9">
        <f t="shared" si="15"/>
        <v>0</v>
      </c>
      <c r="F325" s="4"/>
      <c r="G325" s="22">
        <f t="shared" si="16"/>
      </c>
    </row>
    <row r="326" spans="2:7" ht="12.75">
      <c r="B326" s="134">
        <f t="shared" si="17"/>
        <v>306</v>
      </c>
      <c r="C326" s="135"/>
      <c r="D326" s="21"/>
      <c r="E326" s="9">
        <f t="shared" si="15"/>
        <v>0</v>
      </c>
      <c r="F326" s="4"/>
      <c r="G326" s="22">
        <f t="shared" si="16"/>
      </c>
    </row>
    <row r="327" spans="2:7" ht="12.75">
      <c r="B327" s="134">
        <f t="shared" si="17"/>
        <v>307</v>
      </c>
      <c r="C327" s="135"/>
      <c r="D327" s="21"/>
      <c r="E327" s="9">
        <f t="shared" si="15"/>
        <v>0</v>
      </c>
      <c r="F327" s="4"/>
      <c r="G327" s="22">
        <f t="shared" si="16"/>
      </c>
    </row>
    <row r="328" spans="2:7" ht="12.75">
      <c r="B328" s="134">
        <f t="shared" si="17"/>
        <v>308</v>
      </c>
      <c r="C328" s="135"/>
      <c r="D328" s="21"/>
      <c r="E328" s="9">
        <f t="shared" si="15"/>
        <v>0</v>
      </c>
      <c r="F328" s="4"/>
      <c r="G328" s="22">
        <f t="shared" si="16"/>
      </c>
    </row>
    <row r="329" spans="2:7" ht="12.75">
      <c r="B329" s="134">
        <f t="shared" si="17"/>
        <v>309</v>
      </c>
      <c r="C329" s="135"/>
      <c r="D329" s="21"/>
      <c r="E329" s="9">
        <f t="shared" si="15"/>
        <v>0</v>
      </c>
      <c r="F329" s="4"/>
      <c r="G329" s="22">
        <f t="shared" si="16"/>
      </c>
    </row>
    <row r="330" spans="2:7" ht="12.75">
      <c r="B330" s="136">
        <f t="shared" si="17"/>
        <v>310</v>
      </c>
      <c r="C330" s="137"/>
      <c r="D330" s="21"/>
      <c r="E330" s="9">
        <f t="shared" si="15"/>
        <v>0</v>
      </c>
      <c r="F330" s="4"/>
      <c r="G330" s="22">
        <f t="shared" si="16"/>
      </c>
    </row>
    <row r="331" spans="2:7" ht="12.75">
      <c r="B331" s="134">
        <f t="shared" si="17"/>
        <v>311</v>
      </c>
      <c r="C331" s="135"/>
      <c r="D331" s="21"/>
      <c r="E331" s="9">
        <f t="shared" si="15"/>
        <v>0</v>
      </c>
      <c r="F331" s="4"/>
      <c r="G331" s="22">
        <f t="shared" si="16"/>
      </c>
    </row>
    <row r="332" spans="2:7" ht="12.75">
      <c r="B332" s="134">
        <f t="shared" si="17"/>
        <v>312</v>
      </c>
      <c r="C332" s="135"/>
      <c r="D332" s="21"/>
      <c r="E332" s="9">
        <f t="shared" si="15"/>
        <v>0</v>
      </c>
      <c r="F332" s="4"/>
      <c r="G332" s="22">
        <f t="shared" si="16"/>
      </c>
    </row>
    <row r="333" spans="2:7" ht="12.75">
      <c r="B333" s="134">
        <f t="shared" si="17"/>
        <v>313</v>
      </c>
      <c r="C333" s="135"/>
      <c r="D333" s="21"/>
      <c r="E333" s="9">
        <f t="shared" si="15"/>
        <v>0</v>
      </c>
      <c r="F333" s="4"/>
      <c r="G333" s="22">
        <f t="shared" si="16"/>
      </c>
    </row>
    <row r="334" spans="2:7" ht="12.75">
      <c r="B334" s="134">
        <f t="shared" si="17"/>
        <v>314</v>
      </c>
      <c r="C334" s="135"/>
      <c r="D334" s="21"/>
      <c r="E334" s="9">
        <f t="shared" si="15"/>
        <v>0</v>
      </c>
      <c r="F334" s="4"/>
      <c r="G334" s="22">
        <f t="shared" si="16"/>
      </c>
    </row>
    <row r="335" spans="2:7" ht="12.75">
      <c r="B335" s="134">
        <f t="shared" si="17"/>
        <v>315</v>
      </c>
      <c r="C335" s="135"/>
      <c r="D335" s="21"/>
      <c r="E335" s="9">
        <f t="shared" si="15"/>
        <v>0</v>
      </c>
      <c r="F335" s="4"/>
      <c r="G335" s="22">
        <f t="shared" si="16"/>
      </c>
    </row>
    <row r="336" spans="2:7" ht="12.75">
      <c r="B336" s="134">
        <f t="shared" si="17"/>
        <v>316</v>
      </c>
      <c r="C336" s="135"/>
      <c r="D336" s="21"/>
      <c r="E336" s="9">
        <f t="shared" si="15"/>
        <v>0</v>
      </c>
      <c r="F336" s="4"/>
      <c r="G336" s="22">
        <f t="shared" si="16"/>
      </c>
    </row>
    <row r="337" spans="2:7" ht="12.75">
      <c r="B337" s="134">
        <f t="shared" si="17"/>
        <v>317</v>
      </c>
      <c r="C337" s="135"/>
      <c r="D337" s="21"/>
      <c r="E337" s="9">
        <f t="shared" si="15"/>
        <v>0</v>
      </c>
      <c r="F337" s="4"/>
      <c r="G337" s="22">
        <f t="shared" si="16"/>
      </c>
    </row>
    <row r="338" spans="2:7" ht="12.75">
      <c r="B338" s="134">
        <f t="shared" si="17"/>
        <v>318</v>
      </c>
      <c r="C338" s="135"/>
      <c r="D338" s="21"/>
      <c r="E338" s="9">
        <f t="shared" si="15"/>
        <v>0</v>
      </c>
      <c r="F338" s="4"/>
      <c r="G338" s="22">
        <f t="shared" si="16"/>
      </c>
    </row>
    <row r="339" spans="2:7" ht="12.75">
      <c r="B339" s="134">
        <f t="shared" si="17"/>
        <v>319</v>
      </c>
      <c r="C339" s="135"/>
      <c r="D339" s="21"/>
      <c r="E339" s="9">
        <f t="shared" si="15"/>
        <v>0</v>
      </c>
      <c r="F339" s="4"/>
      <c r="G339" s="22">
        <f t="shared" si="16"/>
      </c>
    </row>
    <row r="340" spans="2:7" ht="12.75">
      <c r="B340" s="136">
        <f t="shared" si="17"/>
        <v>320</v>
      </c>
      <c r="C340" s="137"/>
      <c r="D340" s="21"/>
      <c r="E340" s="9">
        <f t="shared" si="15"/>
        <v>0</v>
      </c>
      <c r="F340" s="4"/>
      <c r="G340" s="22">
        <f t="shared" si="16"/>
      </c>
    </row>
    <row r="341" spans="2:7" ht="12.75">
      <c r="B341" s="134">
        <f t="shared" si="17"/>
        <v>321</v>
      </c>
      <c r="C341" s="135"/>
      <c r="D341" s="21"/>
      <c r="E341" s="9">
        <f aca="true" t="shared" si="18" ref="E341:E404">LEN(D341)</f>
        <v>0</v>
      </c>
      <c r="F341" s="4"/>
      <c r="G341" s="22">
        <f t="shared" si="16"/>
      </c>
    </row>
    <row r="342" spans="2:7" ht="12.75">
      <c r="B342" s="134">
        <f t="shared" si="17"/>
        <v>322</v>
      </c>
      <c r="C342" s="135"/>
      <c r="D342" s="21"/>
      <c r="E342" s="9">
        <f t="shared" si="18"/>
        <v>0</v>
      </c>
      <c r="F342" s="4"/>
      <c r="G342" s="22">
        <f aca="true" t="shared" si="19" ref="G342:G405">+ASC(UPPER(D342))</f>
      </c>
    </row>
    <row r="343" spans="2:7" ht="12.75">
      <c r="B343" s="134">
        <f t="shared" si="17"/>
        <v>323</v>
      </c>
      <c r="C343" s="135"/>
      <c r="D343" s="21"/>
      <c r="E343" s="9">
        <f t="shared" si="18"/>
        <v>0</v>
      </c>
      <c r="F343" s="4"/>
      <c r="G343" s="22">
        <f t="shared" si="19"/>
      </c>
    </row>
    <row r="344" spans="2:7" ht="12.75">
      <c r="B344" s="134">
        <f t="shared" si="17"/>
        <v>324</v>
      </c>
      <c r="C344" s="135"/>
      <c r="D344" s="21"/>
      <c r="E344" s="9">
        <f t="shared" si="18"/>
        <v>0</v>
      </c>
      <c r="F344" s="4"/>
      <c r="G344" s="22">
        <f t="shared" si="19"/>
      </c>
    </row>
    <row r="345" spans="2:7" ht="12.75">
      <c r="B345" s="134">
        <f t="shared" si="17"/>
        <v>325</v>
      </c>
      <c r="C345" s="135"/>
      <c r="D345" s="21"/>
      <c r="E345" s="9">
        <f t="shared" si="18"/>
        <v>0</v>
      </c>
      <c r="F345" s="4"/>
      <c r="G345" s="22">
        <f t="shared" si="19"/>
      </c>
    </row>
    <row r="346" spans="2:7" ht="12.75">
      <c r="B346" s="134">
        <f t="shared" si="17"/>
        <v>326</v>
      </c>
      <c r="C346" s="135"/>
      <c r="D346" s="21"/>
      <c r="E346" s="9">
        <f t="shared" si="18"/>
        <v>0</v>
      </c>
      <c r="F346" s="4"/>
      <c r="G346" s="22">
        <f t="shared" si="19"/>
      </c>
    </row>
    <row r="347" spans="2:7" ht="12.75">
      <c r="B347" s="134">
        <f t="shared" si="17"/>
        <v>327</v>
      </c>
      <c r="C347" s="135"/>
      <c r="D347" s="21"/>
      <c r="E347" s="9">
        <f t="shared" si="18"/>
        <v>0</v>
      </c>
      <c r="F347" s="4"/>
      <c r="G347" s="22">
        <f t="shared" si="19"/>
      </c>
    </row>
    <row r="348" spans="2:7" ht="12.75">
      <c r="B348" s="134">
        <f t="shared" si="17"/>
        <v>328</v>
      </c>
      <c r="C348" s="135"/>
      <c r="D348" s="21"/>
      <c r="E348" s="9">
        <f t="shared" si="18"/>
        <v>0</v>
      </c>
      <c r="F348" s="4"/>
      <c r="G348" s="22">
        <f t="shared" si="19"/>
      </c>
    </row>
    <row r="349" spans="2:7" ht="12.75">
      <c r="B349" s="134">
        <f t="shared" si="17"/>
        <v>329</v>
      </c>
      <c r="C349" s="135"/>
      <c r="D349" s="21"/>
      <c r="E349" s="9">
        <f t="shared" si="18"/>
        <v>0</v>
      </c>
      <c r="F349" s="4"/>
      <c r="G349" s="22">
        <f t="shared" si="19"/>
      </c>
    </row>
    <row r="350" spans="2:7" ht="12.75">
      <c r="B350" s="136">
        <f t="shared" si="17"/>
        <v>330</v>
      </c>
      <c r="C350" s="137"/>
      <c r="D350" s="21"/>
      <c r="E350" s="9">
        <f t="shared" si="18"/>
        <v>0</v>
      </c>
      <c r="F350" s="4"/>
      <c r="G350" s="22">
        <f t="shared" si="19"/>
      </c>
    </row>
    <row r="351" spans="2:7" ht="12.75">
      <c r="B351" s="134">
        <f t="shared" si="17"/>
        <v>331</v>
      </c>
      <c r="C351" s="135"/>
      <c r="D351" s="21"/>
      <c r="E351" s="9">
        <f t="shared" si="18"/>
        <v>0</v>
      </c>
      <c r="F351" s="4"/>
      <c r="G351" s="22">
        <f t="shared" si="19"/>
      </c>
    </row>
    <row r="352" spans="2:7" ht="12.75">
      <c r="B352" s="134">
        <f t="shared" si="17"/>
        <v>332</v>
      </c>
      <c r="C352" s="135"/>
      <c r="D352" s="21"/>
      <c r="E352" s="9">
        <f t="shared" si="18"/>
        <v>0</v>
      </c>
      <c r="F352" s="4"/>
      <c r="G352" s="22">
        <f t="shared" si="19"/>
      </c>
    </row>
    <row r="353" spans="2:7" ht="12.75">
      <c r="B353" s="134">
        <f t="shared" si="17"/>
        <v>333</v>
      </c>
      <c r="C353" s="135"/>
      <c r="D353" s="21"/>
      <c r="E353" s="9">
        <f t="shared" si="18"/>
        <v>0</v>
      </c>
      <c r="F353" s="4"/>
      <c r="G353" s="22">
        <f t="shared" si="19"/>
      </c>
    </row>
    <row r="354" spans="2:7" ht="12.75">
      <c r="B354" s="134">
        <f t="shared" si="17"/>
        <v>334</v>
      </c>
      <c r="C354" s="135"/>
      <c r="D354" s="21"/>
      <c r="E354" s="9">
        <f t="shared" si="18"/>
        <v>0</v>
      </c>
      <c r="F354" s="4"/>
      <c r="G354" s="22">
        <f t="shared" si="19"/>
      </c>
    </row>
    <row r="355" spans="2:7" ht="12.75">
      <c r="B355" s="134">
        <f t="shared" si="17"/>
        <v>335</v>
      </c>
      <c r="C355" s="135"/>
      <c r="D355" s="21"/>
      <c r="E355" s="9">
        <f t="shared" si="18"/>
        <v>0</v>
      </c>
      <c r="F355" s="4"/>
      <c r="G355" s="22">
        <f t="shared" si="19"/>
      </c>
    </row>
    <row r="356" spans="2:7" ht="12.75">
      <c r="B356" s="134">
        <f t="shared" si="17"/>
        <v>336</v>
      </c>
      <c r="C356" s="135"/>
      <c r="D356" s="21"/>
      <c r="E356" s="9">
        <f t="shared" si="18"/>
        <v>0</v>
      </c>
      <c r="F356" s="4"/>
      <c r="G356" s="22">
        <f t="shared" si="19"/>
      </c>
    </row>
    <row r="357" spans="2:7" ht="12.75">
      <c r="B357" s="134">
        <f t="shared" si="17"/>
        <v>337</v>
      </c>
      <c r="C357" s="135"/>
      <c r="D357" s="21"/>
      <c r="E357" s="9">
        <f t="shared" si="18"/>
        <v>0</v>
      </c>
      <c r="F357" s="4"/>
      <c r="G357" s="22">
        <f t="shared" si="19"/>
      </c>
    </row>
    <row r="358" spans="2:7" ht="12.75">
      <c r="B358" s="134">
        <f t="shared" si="17"/>
        <v>338</v>
      </c>
      <c r="C358" s="135"/>
      <c r="D358" s="21"/>
      <c r="E358" s="9">
        <f t="shared" si="18"/>
        <v>0</v>
      </c>
      <c r="F358" s="4"/>
      <c r="G358" s="22">
        <f t="shared" si="19"/>
      </c>
    </row>
    <row r="359" spans="2:7" ht="12.75">
      <c r="B359" s="134">
        <f t="shared" si="17"/>
        <v>339</v>
      </c>
      <c r="C359" s="135"/>
      <c r="D359" s="21"/>
      <c r="E359" s="9">
        <f t="shared" si="18"/>
        <v>0</v>
      </c>
      <c r="F359" s="4"/>
      <c r="G359" s="22">
        <f t="shared" si="19"/>
      </c>
    </row>
    <row r="360" spans="2:7" ht="12.75">
      <c r="B360" s="136">
        <f t="shared" si="17"/>
        <v>340</v>
      </c>
      <c r="C360" s="137"/>
      <c r="D360" s="21"/>
      <c r="E360" s="9">
        <f t="shared" si="18"/>
        <v>0</v>
      </c>
      <c r="F360" s="4"/>
      <c r="G360" s="22">
        <f t="shared" si="19"/>
      </c>
    </row>
    <row r="361" spans="2:7" ht="12.75">
      <c r="B361" s="134">
        <f t="shared" si="17"/>
        <v>341</v>
      </c>
      <c r="C361" s="135"/>
      <c r="D361" s="21"/>
      <c r="E361" s="9">
        <f t="shared" si="18"/>
        <v>0</v>
      </c>
      <c r="F361" s="4"/>
      <c r="G361" s="22">
        <f t="shared" si="19"/>
      </c>
    </row>
    <row r="362" spans="2:7" ht="12.75">
      <c r="B362" s="134">
        <f t="shared" si="17"/>
        <v>342</v>
      </c>
      <c r="C362" s="135"/>
      <c r="D362" s="21"/>
      <c r="E362" s="9">
        <f t="shared" si="18"/>
        <v>0</v>
      </c>
      <c r="F362" s="4"/>
      <c r="G362" s="22">
        <f t="shared" si="19"/>
      </c>
    </row>
    <row r="363" spans="2:7" ht="12.75">
      <c r="B363" s="134">
        <f t="shared" si="17"/>
        <v>343</v>
      </c>
      <c r="C363" s="135"/>
      <c r="D363" s="21"/>
      <c r="E363" s="9">
        <f t="shared" si="18"/>
        <v>0</v>
      </c>
      <c r="F363" s="4"/>
      <c r="G363" s="22">
        <f t="shared" si="19"/>
      </c>
    </row>
    <row r="364" spans="2:7" ht="12.75">
      <c r="B364" s="134">
        <f aca="true" t="shared" si="20" ref="B364:B427">+B363+1</f>
        <v>344</v>
      </c>
      <c r="C364" s="135"/>
      <c r="D364" s="21"/>
      <c r="E364" s="9">
        <f t="shared" si="18"/>
        <v>0</v>
      </c>
      <c r="F364" s="4"/>
      <c r="G364" s="22">
        <f t="shared" si="19"/>
      </c>
    </row>
    <row r="365" spans="2:7" ht="12.75">
      <c r="B365" s="134">
        <f t="shared" si="20"/>
        <v>345</v>
      </c>
      <c r="C365" s="135"/>
      <c r="D365" s="21"/>
      <c r="E365" s="9">
        <f t="shared" si="18"/>
        <v>0</v>
      </c>
      <c r="F365" s="4"/>
      <c r="G365" s="22">
        <f t="shared" si="19"/>
      </c>
    </row>
    <row r="366" spans="2:7" ht="12.75">
      <c r="B366" s="134">
        <f t="shared" si="20"/>
        <v>346</v>
      </c>
      <c r="C366" s="135"/>
      <c r="D366" s="21"/>
      <c r="E366" s="9">
        <f t="shared" si="18"/>
        <v>0</v>
      </c>
      <c r="F366" s="4"/>
      <c r="G366" s="22">
        <f t="shared" si="19"/>
      </c>
    </row>
    <row r="367" spans="2:7" ht="12.75">
      <c r="B367" s="134">
        <f t="shared" si="20"/>
        <v>347</v>
      </c>
      <c r="C367" s="135"/>
      <c r="D367" s="21"/>
      <c r="E367" s="9">
        <f t="shared" si="18"/>
        <v>0</v>
      </c>
      <c r="F367" s="4"/>
      <c r="G367" s="22">
        <f t="shared" si="19"/>
      </c>
    </row>
    <row r="368" spans="2:7" ht="12.75">
      <c r="B368" s="134">
        <f t="shared" si="20"/>
        <v>348</v>
      </c>
      <c r="C368" s="135"/>
      <c r="D368" s="21"/>
      <c r="E368" s="9">
        <f t="shared" si="18"/>
        <v>0</v>
      </c>
      <c r="F368" s="4"/>
      <c r="G368" s="22">
        <f t="shared" si="19"/>
      </c>
    </row>
    <row r="369" spans="2:7" ht="12.75">
      <c r="B369" s="134">
        <f t="shared" si="20"/>
        <v>349</v>
      </c>
      <c r="C369" s="135"/>
      <c r="D369" s="21"/>
      <c r="E369" s="9">
        <f t="shared" si="18"/>
        <v>0</v>
      </c>
      <c r="F369" s="4"/>
      <c r="G369" s="22">
        <f t="shared" si="19"/>
      </c>
    </row>
    <row r="370" spans="2:7" ht="12.75">
      <c r="B370" s="136">
        <f t="shared" si="20"/>
        <v>350</v>
      </c>
      <c r="C370" s="137"/>
      <c r="D370" s="21"/>
      <c r="E370" s="9">
        <f t="shared" si="18"/>
        <v>0</v>
      </c>
      <c r="F370" s="4"/>
      <c r="G370" s="22">
        <f t="shared" si="19"/>
      </c>
    </row>
    <row r="371" spans="2:7" ht="12.75">
      <c r="B371" s="134">
        <f t="shared" si="20"/>
        <v>351</v>
      </c>
      <c r="C371" s="135"/>
      <c r="D371" s="21"/>
      <c r="E371" s="9">
        <f t="shared" si="18"/>
        <v>0</v>
      </c>
      <c r="F371" s="4"/>
      <c r="G371" s="22">
        <f t="shared" si="19"/>
      </c>
    </row>
    <row r="372" spans="2:7" ht="12.75">
      <c r="B372" s="134">
        <f t="shared" si="20"/>
        <v>352</v>
      </c>
      <c r="C372" s="135"/>
      <c r="D372" s="21"/>
      <c r="E372" s="9">
        <f t="shared" si="18"/>
        <v>0</v>
      </c>
      <c r="F372" s="4"/>
      <c r="G372" s="22">
        <f t="shared" si="19"/>
      </c>
    </row>
    <row r="373" spans="2:7" ht="12.75">
      <c r="B373" s="134">
        <f t="shared" si="20"/>
        <v>353</v>
      </c>
      <c r="C373" s="135"/>
      <c r="D373" s="21"/>
      <c r="E373" s="9">
        <f t="shared" si="18"/>
        <v>0</v>
      </c>
      <c r="F373" s="4"/>
      <c r="G373" s="22">
        <f t="shared" si="19"/>
      </c>
    </row>
    <row r="374" spans="2:7" ht="12.75">
      <c r="B374" s="134">
        <f t="shared" si="20"/>
        <v>354</v>
      </c>
      <c r="C374" s="135"/>
      <c r="D374" s="21"/>
      <c r="E374" s="9">
        <f t="shared" si="18"/>
        <v>0</v>
      </c>
      <c r="F374" s="4"/>
      <c r="G374" s="22">
        <f t="shared" si="19"/>
      </c>
    </row>
    <row r="375" spans="2:7" ht="12.75">
      <c r="B375" s="134">
        <f t="shared" si="20"/>
        <v>355</v>
      </c>
      <c r="C375" s="135"/>
      <c r="D375" s="21"/>
      <c r="E375" s="9">
        <f t="shared" si="18"/>
        <v>0</v>
      </c>
      <c r="F375" s="4"/>
      <c r="G375" s="22">
        <f t="shared" si="19"/>
      </c>
    </row>
    <row r="376" spans="2:7" ht="12.75">
      <c r="B376" s="134">
        <f t="shared" si="20"/>
        <v>356</v>
      </c>
      <c r="C376" s="135"/>
      <c r="D376" s="21"/>
      <c r="E376" s="9">
        <f t="shared" si="18"/>
        <v>0</v>
      </c>
      <c r="F376" s="4"/>
      <c r="G376" s="22">
        <f t="shared" si="19"/>
      </c>
    </row>
    <row r="377" spans="2:7" ht="12.75">
      <c r="B377" s="134">
        <f t="shared" si="20"/>
        <v>357</v>
      </c>
      <c r="C377" s="135"/>
      <c r="D377" s="21"/>
      <c r="E377" s="9">
        <f t="shared" si="18"/>
        <v>0</v>
      </c>
      <c r="F377" s="4"/>
      <c r="G377" s="22">
        <f t="shared" si="19"/>
      </c>
    </row>
    <row r="378" spans="2:7" ht="12.75">
      <c r="B378" s="134">
        <f t="shared" si="20"/>
        <v>358</v>
      </c>
      <c r="C378" s="135"/>
      <c r="D378" s="21"/>
      <c r="E378" s="9">
        <f t="shared" si="18"/>
        <v>0</v>
      </c>
      <c r="F378" s="4"/>
      <c r="G378" s="22">
        <f t="shared" si="19"/>
      </c>
    </row>
    <row r="379" spans="2:7" ht="12.75">
      <c r="B379" s="134">
        <f t="shared" si="20"/>
        <v>359</v>
      </c>
      <c r="C379" s="135"/>
      <c r="D379" s="21"/>
      <c r="E379" s="9">
        <f t="shared" si="18"/>
        <v>0</v>
      </c>
      <c r="F379" s="4"/>
      <c r="G379" s="22">
        <f t="shared" si="19"/>
      </c>
    </row>
    <row r="380" spans="2:7" ht="12.75">
      <c r="B380" s="136">
        <f t="shared" si="20"/>
        <v>360</v>
      </c>
      <c r="C380" s="137"/>
      <c r="D380" s="21"/>
      <c r="E380" s="9">
        <f t="shared" si="18"/>
        <v>0</v>
      </c>
      <c r="F380" s="4"/>
      <c r="G380" s="22">
        <f t="shared" si="19"/>
      </c>
    </row>
    <row r="381" spans="2:7" ht="12.75">
      <c r="B381" s="134">
        <f t="shared" si="20"/>
        <v>361</v>
      </c>
      <c r="C381" s="135"/>
      <c r="D381" s="21"/>
      <c r="E381" s="9">
        <f t="shared" si="18"/>
        <v>0</v>
      </c>
      <c r="F381" s="4"/>
      <c r="G381" s="22">
        <f t="shared" si="19"/>
      </c>
    </row>
    <row r="382" spans="2:7" ht="12.75">
      <c r="B382" s="134">
        <f t="shared" si="20"/>
        <v>362</v>
      </c>
      <c r="C382" s="135"/>
      <c r="D382" s="21"/>
      <c r="E382" s="9">
        <f t="shared" si="18"/>
        <v>0</v>
      </c>
      <c r="F382" s="4"/>
      <c r="G382" s="22">
        <f t="shared" si="19"/>
      </c>
    </row>
    <row r="383" spans="2:7" ht="12.75">
      <c r="B383" s="134">
        <f t="shared" si="20"/>
        <v>363</v>
      </c>
      <c r="C383" s="135"/>
      <c r="D383" s="21"/>
      <c r="E383" s="9">
        <f t="shared" si="18"/>
        <v>0</v>
      </c>
      <c r="F383" s="4"/>
      <c r="G383" s="22">
        <f t="shared" si="19"/>
      </c>
    </row>
    <row r="384" spans="2:7" ht="12.75">
      <c r="B384" s="134">
        <f t="shared" si="20"/>
        <v>364</v>
      </c>
      <c r="C384" s="135"/>
      <c r="D384" s="21"/>
      <c r="E384" s="9">
        <f t="shared" si="18"/>
        <v>0</v>
      </c>
      <c r="F384" s="4"/>
      <c r="G384" s="22">
        <f t="shared" si="19"/>
      </c>
    </row>
    <row r="385" spans="2:7" ht="12.75">
      <c r="B385" s="134">
        <f t="shared" si="20"/>
        <v>365</v>
      </c>
      <c r="C385" s="135"/>
      <c r="D385" s="21"/>
      <c r="E385" s="9">
        <f t="shared" si="18"/>
        <v>0</v>
      </c>
      <c r="F385" s="4"/>
      <c r="G385" s="22">
        <f t="shared" si="19"/>
      </c>
    </row>
    <row r="386" spans="2:7" ht="12.75">
      <c r="B386" s="134">
        <f t="shared" si="20"/>
        <v>366</v>
      </c>
      <c r="C386" s="135"/>
      <c r="D386" s="21"/>
      <c r="E386" s="9">
        <f t="shared" si="18"/>
        <v>0</v>
      </c>
      <c r="F386" s="4"/>
      <c r="G386" s="22">
        <f t="shared" si="19"/>
      </c>
    </row>
    <row r="387" spans="2:7" ht="12.75">
      <c r="B387" s="134">
        <f t="shared" si="20"/>
        <v>367</v>
      </c>
      <c r="C387" s="135"/>
      <c r="D387" s="21"/>
      <c r="E387" s="9">
        <f t="shared" si="18"/>
        <v>0</v>
      </c>
      <c r="F387" s="4"/>
      <c r="G387" s="22">
        <f t="shared" si="19"/>
      </c>
    </row>
    <row r="388" spans="2:7" ht="12.75">
      <c r="B388" s="134">
        <f t="shared" si="20"/>
        <v>368</v>
      </c>
      <c r="C388" s="135"/>
      <c r="D388" s="21"/>
      <c r="E388" s="9">
        <f t="shared" si="18"/>
        <v>0</v>
      </c>
      <c r="F388" s="4"/>
      <c r="G388" s="22">
        <f t="shared" si="19"/>
      </c>
    </row>
    <row r="389" spans="2:7" ht="12.75">
      <c r="B389" s="134">
        <f t="shared" si="20"/>
        <v>369</v>
      </c>
      <c r="C389" s="135"/>
      <c r="D389" s="21"/>
      <c r="E389" s="9">
        <f t="shared" si="18"/>
        <v>0</v>
      </c>
      <c r="F389" s="4"/>
      <c r="G389" s="22">
        <f t="shared" si="19"/>
      </c>
    </row>
    <row r="390" spans="2:7" ht="12.75">
      <c r="B390" s="136">
        <f t="shared" si="20"/>
        <v>370</v>
      </c>
      <c r="C390" s="137"/>
      <c r="D390" s="21"/>
      <c r="E390" s="9">
        <f t="shared" si="18"/>
        <v>0</v>
      </c>
      <c r="F390" s="4"/>
      <c r="G390" s="22">
        <f t="shared" si="19"/>
      </c>
    </row>
    <row r="391" spans="2:7" ht="12.75">
      <c r="B391" s="134">
        <f t="shared" si="20"/>
        <v>371</v>
      </c>
      <c r="C391" s="135"/>
      <c r="D391" s="21"/>
      <c r="E391" s="9">
        <f t="shared" si="18"/>
        <v>0</v>
      </c>
      <c r="F391" s="4"/>
      <c r="G391" s="22">
        <f t="shared" si="19"/>
      </c>
    </row>
    <row r="392" spans="2:7" ht="12.75">
      <c r="B392" s="134">
        <f t="shared" si="20"/>
        <v>372</v>
      </c>
      <c r="C392" s="135"/>
      <c r="D392" s="21"/>
      <c r="E392" s="9">
        <f t="shared" si="18"/>
        <v>0</v>
      </c>
      <c r="F392" s="4"/>
      <c r="G392" s="22">
        <f t="shared" si="19"/>
      </c>
    </row>
    <row r="393" spans="2:7" ht="12.75">
      <c r="B393" s="134">
        <f t="shared" si="20"/>
        <v>373</v>
      </c>
      <c r="C393" s="135"/>
      <c r="D393" s="21"/>
      <c r="E393" s="9">
        <f t="shared" si="18"/>
        <v>0</v>
      </c>
      <c r="F393" s="4"/>
      <c r="G393" s="22">
        <f t="shared" si="19"/>
      </c>
    </row>
    <row r="394" spans="2:7" ht="12.75">
      <c r="B394" s="134">
        <f t="shared" si="20"/>
        <v>374</v>
      </c>
      <c r="C394" s="135"/>
      <c r="D394" s="21"/>
      <c r="E394" s="9">
        <f t="shared" si="18"/>
        <v>0</v>
      </c>
      <c r="F394" s="4"/>
      <c r="G394" s="22">
        <f t="shared" si="19"/>
      </c>
    </row>
    <row r="395" spans="2:7" ht="12.75">
      <c r="B395" s="134">
        <f t="shared" si="20"/>
        <v>375</v>
      </c>
      <c r="C395" s="135"/>
      <c r="D395" s="21"/>
      <c r="E395" s="9">
        <f t="shared" si="18"/>
        <v>0</v>
      </c>
      <c r="F395" s="4"/>
      <c r="G395" s="22">
        <f t="shared" si="19"/>
      </c>
    </row>
    <row r="396" spans="2:7" ht="12.75">
      <c r="B396" s="134">
        <f t="shared" si="20"/>
        <v>376</v>
      </c>
      <c r="C396" s="135"/>
      <c r="D396" s="21"/>
      <c r="E396" s="9">
        <f t="shared" si="18"/>
        <v>0</v>
      </c>
      <c r="F396" s="4"/>
      <c r="G396" s="22">
        <f t="shared" si="19"/>
      </c>
    </row>
    <row r="397" spans="2:7" ht="12.75">
      <c r="B397" s="134">
        <f t="shared" si="20"/>
        <v>377</v>
      </c>
      <c r="C397" s="135"/>
      <c r="D397" s="21"/>
      <c r="E397" s="9">
        <f t="shared" si="18"/>
        <v>0</v>
      </c>
      <c r="F397" s="4"/>
      <c r="G397" s="22">
        <f t="shared" si="19"/>
      </c>
    </row>
    <row r="398" spans="2:7" ht="12.75">
      <c r="B398" s="134">
        <f t="shared" si="20"/>
        <v>378</v>
      </c>
      <c r="C398" s="135"/>
      <c r="D398" s="21"/>
      <c r="E398" s="9">
        <f t="shared" si="18"/>
        <v>0</v>
      </c>
      <c r="F398" s="4"/>
      <c r="G398" s="22">
        <f t="shared" si="19"/>
      </c>
    </row>
    <row r="399" spans="2:7" ht="12.75">
      <c r="B399" s="134">
        <f t="shared" si="20"/>
        <v>379</v>
      </c>
      <c r="C399" s="135"/>
      <c r="D399" s="21"/>
      <c r="E399" s="9">
        <f t="shared" si="18"/>
        <v>0</v>
      </c>
      <c r="F399" s="4"/>
      <c r="G399" s="22">
        <f t="shared" si="19"/>
      </c>
    </row>
    <row r="400" spans="2:7" ht="12.75">
      <c r="B400" s="136">
        <f t="shared" si="20"/>
        <v>380</v>
      </c>
      <c r="C400" s="137"/>
      <c r="D400" s="21"/>
      <c r="E400" s="9">
        <f t="shared" si="18"/>
        <v>0</v>
      </c>
      <c r="F400" s="4"/>
      <c r="G400" s="22">
        <f t="shared" si="19"/>
      </c>
    </row>
    <row r="401" spans="2:7" ht="12.75">
      <c r="B401" s="134">
        <f t="shared" si="20"/>
        <v>381</v>
      </c>
      <c r="C401" s="135"/>
      <c r="D401" s="21"/>
      <c r="E401" s="9">
        <f t="shared" si="18"/>
        <v>0</v>
      </c>
      <c r="F401" s="4"/>
      <c r="G401" s="22">
        <f t="shared" si="19"/>
      </c>
    </row>
    <row r="402" spans="2:7" ht="12.75">
      <c r="B402" s="134">
        <f t="shared" si="20"/>
        <v>382</v>
      </c>
      <c r="C402" s="135"/>
      <c r="D402" s="21"/>
      <c r="E402" s="9">
        <f t="shared" si="18"/>
        <v>0</v>
      </c>
      <c r="F402" s="4"/>
      <c r="G402" s="22">
        <f t="shared" si="19"/>
      </c>
    </row>
    <row r="403" spans="2:7" ht="12.75">
      <c r="B403" s="134">
        <f t="shared" si="20"/>
        <v>383</v>
      </c>
      <c r="C403" s="135"/>
      <c r="D403" s="21"/>
      <c r="E403" s="9">
        <f t="shared" si="18"/>
        <v>0</v>
      </c>
      <c r="F403" s="4"/>
      <c r="G403" s="22">
        <f t="shared" si="19"/>
      </c>
    </row>
    <row r="404" spans="2:7" ht="12.75">
      <c r="B404" s="134">
        <f t="shared" si="20"/>
        <v>384</v>
      </c>
      <c r="C404" s="135"/>
      <c r="D404" s="21"/>
      <c r="E404" s="9">
        <f t="shared" si="18"/>
        <v>0</v>
      </c>
      <c r="F404" s="4"/>
      <c r="G404" s="22">
        <f t="shared" si="19"/>
      </c>
    </row>
    <row r="405" spans="2:7" ht="12.75">
      <c r="B405" s="134">
        <f t="shared" si="20"/>
        <v>385</v>
      </c>
      <c r="C405" s="135"/>
      <c r="D405" s="21"/>
      <c r="E405" s="9">
        <f aca="true" t="shared" si="21" ref="E405:E468">LEN(D405)</f>
        <v>0</v>
      </c>
      <c r="F405" s="4"/>
      <c r="G405" s="22">
        <f t="shared" si="19"/>
      </c>
    </row>
    <row r="406" spans="2:7" ht="12.75">
      <c r="B406" s="134">
        <f t="shared" si="20"/>
        <v>386</v>
      </c>
      <c r="C406" s="135"/>
      <c r="D406" s="21"/>
      <c r="E406" s="9">
        <f t="shared" si="21"/>
        <v>0</v>
      </c>
      <c r="F406" s="4"/>
      <c r="G406" s="22">
        <f aca="true" t="shared" si="22" ref="G406:G469">+ASC(UPPER(D406))</f>
      </c>
    </row>
    <row r="407" spans="2:7" ht="12.75">
      <c r="B407" s="134">
        <f t="shared" si="20"/>
        <v>387</v>
      </c>
      <c r="C407" s="135"/>
      <c r="D407" s="21"/>
      <c r="E407" s="9">
        <f t="shared" si="21"/>
        <v>0</v>
      </c>
      <c r="F407" s="4"/>
      <c r="G407" s="22">
        <f t="shared" si="22"/>
      </c>
    </row>
    <row r="408" spans="2:7" ht="12.75">
      <c r="B408" s="134">
        <f t="shared" si="20"/>
        <v>388</v>
      </c>
      <c r="C408" s="135"/>
      <c r="D408" s="21"/>
      <c r="E408" s="9">
        <f t="shared" si="21"/>
        <v>0</v>
      </c>
      <c r="F408" s="4"/>
      <c r="G408" s="22">
        <f t="shared" si="22"/>
      </c>
    </row>
    <row r="409" spans="2:7" ht="12.75">
      <c r="B409" s="134">
        <f t="shared" si="20"/>
        <v>389</v>
      </c>
      <c r="C409" s="135"/>
      <c r="D409" s="21"/>
      <c r="E409" s="9">
        <f t="shared" si="21"/>
        <v>0</v>
      </c>
      <c r="F409" s="4"/>
      <c r="G409" s="22">
        <f t="shared" si="22"/>
      </c>
    </row>
    <row r="410" spans="2:7" ht="12.75">
      <c r="B410" s="136">
        <f t="shared" si="20"/>
        <v>390</v>
      </c>
      <c r="C410" s="137"/>
      <c r="D410" s="21"/>
      <c r="E410" s="9">
        <f t="shared" si="21"/>
        <v>0</v>
      </c>
      <c r="F410" s="4"/>
      <c r="G410" s="22">
        <f t="shared" si="22"/>
      </c>
    </row>
    <row r="411" spans="2:7" ht="12.75">
      <c r="B411" s="134">
        <f t="shared" si="20"/>
        <v>391</v>
      </c>
      <c r="C411" s="135"/>
      <c r="D411" s="21"/>
      <c r="E411" s="9">
        <f t="shared" si="21"/>
        <v>0</v>
      </c>
      <c r="F411" s="4"/>
      <c r="G411" s="22">
        <f t="shared" si="22"/>
      </c>
    </row>
    <row r="412" spans="2:7" ht="12.75">
      <c r="B412" s="134">
        <f t="shared" si="20"/>
        <v>392</v>
      </c>
      <c r="C412" s="135"/>
      <c r="D412" s="21"/>
      <c r="E412" s="9">
        <f t="shared" si="21"/>
        <v>0</v>
      </c>
      <c r="F412" s="4"/>
      <c r="G412" s="22">
        <f t="shared" si="22"/>
      </c>
    </row>
    <row r="413" spans="2:7" ht="12.75">
      <c r="B413" s="134">
        <f t="shared" si="20"/>
        <v>393</v>
      </c>
      <c r="C413" s="135"/>
      <c r="D413" s="21"/>
      <c r="E413" s="9">
        <f t="shared" si="21"/>
        <v>0</v>
      </c>
      <c r="F413" s="4"/>
      <c r="G413" s="22">
        <f t="shared" si="22"/>
      </c>
    </row>
    <row r="414" spans="2:7" ht="12.75">
      <c r="B414" s="134">
        <f t="shared" si="20"/>
        <v>394</v>
      </c>
      <c r="C414" s="135"/>
      <c r="D414" s="21"/>
      <c r="E414" s="9">
        <f t="shared" si="21"/>
        <v>0</v>
      </c>
      <c r="F414" s="4"/>
      <c r="G414" s="22">
        <f t="shared" si="22"/>
      </c>
    </row>
    <row r="415" spans="2:7" ht="12.75">
      <c r="B415" s="134">
        <f t="shared" si="20"/>
        <v>395</v>
      </c>
      <c r="C415" s="135"/>
      <c r="D415" s="21"/>
      <c r="E415" s="9">
        <f t="shared" si="21"/>
        <v>0</v>
      </c>
      <c r="F415" s="4"/>
      <c r="G415" s="22">
        <f t="shared" si="22"/>
      </c>
    </row>
    <row r="416" spans="2:7" ht="12.75">
      <c r="B416" s="134">
        <f t="shared" si="20"/>
        <v>396</v>
      </c>
      <c r="C416" s="135"/>
      <c r="D416" s="21"/>
      <c r="E416" s="9">
        <f t="shared" si="21"/>
        <v>0</v>
      </c>
      <c r="F416" s="4"/>
      <c r="G416" s="22">
        <f t="shared" si="22"/>
      </c>
    </row>
    <row r="417" spans="2:7" ht="12.75">
      <c r="B417" s="134">
        <f t="shared" si="20"/>
        <v>397</v>
      </c>
      <c r="C417" s="135"/>
      <c r="D417" s="21"/>
      <c r="E417" s="9">
        <f t="shared" si="21"/>
        <v>0</v>
      </c>
      <c r="F417" s="4"/>
      <c r="G417" s="22">
        <f t="shared" si="22"/>
      </c>
    </row>
    <row r="418" spans="2:7" ht="12.75">
      <c r="B418" s="134">
        <f t="shared" si="20"/>
        <v>398</v>
      </c>
      <c r="C418" s="135"/>
      <c r="D418" s="21"/>
      <c r="E418" s="9">
        <f t="shared" si="21"/>
        <v>0</v>
      </c>
      <c r="F418" s="4"/>
      <c r="G418" s="22">
        <f t="shared" si="22"/>
      </c>
    </row>
    <row r="419" spans="2:7" ht="12.75">
      <c r="B419" s="134">
        <f t="shared" si="20"/>
        <v>399</v>
      </c>
      <c r="C419" s="135"/>
      <c r="D419" s="21"/>
      <c r="E419" s="9">
        <f t="shared" si="21"/>
        <v>0</v>
      </c>
      <c r="F419" s="4"/>
      <c r="G419" s="22">
        <f t="shared" si="22"/>
      </c>
    </row>
    <row r="420" spans="2:7" ht="12.75">
      <c r="B420" s="136">
        <f t="shared" si="20"/>
        <v>400</v>
      </c>
      <c r="C420" s="137"/>
      <c r="D420" s="21"/>
      <c r="E420" s="9">
        <f t="shared" si="21"/>
        <v>0</v>
      </c>
      <c r="F420" s="4"/>
      <c r="G420" s="22">
        <f t="shared" si="22"/>
      </c>
    </row>
    <row r="421" spans="2:7" ht="12.75">
      <c r="B421" s="134">
        <f t="shared" si="20"/>
        <v>401</v>
      </c>
      <c r="C421" s="135"/>
      <c r="D421" s="21"/>
      <c r="E421" s="9">
        <f t="shared" si="21"/>
        <v>0</v>
      </c>
      <c r="F421" s="4"/>
      <c r="G421" s="22">
        <f t="shared" si="22"/>
      </c>
    </row>
    <row r="422" spans="2:7" ht="12.75">
      <c r="B422" s="134">
        <f t="shared" si="20"/>
        <v>402</v>
      </c>
      <c r="C422" s="135"/>
      <c r="D422" s="21"/>
      <c r="E422" s="9">
        <f t="shared" si="21"/>
        <v>0</v>
      </c>
      <c r="F422" s="4"/>
      <c r="G422" s="22">
        <f t="shared" si="22"/>
      </c>
    </row>
    <row r="423" spans="2:7" ht="12.75">
      <c r="B423" s="134">
        <f t="shared" si="20"/>
        <v>403</v>
      </c>
      <c r="C423" s="135"/>
      <c r="D423" s="21"/>
      <c r="E423" s="9">
        <f t="shared" si="21"/>
        <v>0</v>
      </c>
      <c r="F423" s="4"/>
      <c r="G423" s="22">
        <f t="shared" si="22"/>
      </c>
    </row>
    <row r="424" spans="2:7" ht="12.75">
      <c r="B424" s="134">
        <f t="shared" si="20"/>
        <v>404</v>
      </c>
      <c r="C424" s="135"/>
      <c r="D424" s="21"/>
      <c r="E424" s="9">
        <f t="shared" si="21"/>
        <v>0</v>
      </c>
      <c r="F424" s="4"/>
      <c r="G424" s="22">
        <f t="shared" si="22"/>
      </c>
    </row>
    <row r="425" spans="2:7" ht="12.75">
      <c r="B425" s="134">
        <f t="shared" si="20"/>
        <v>405</v>
      </c>
      <c r="C425" s="135"/>
      <c r="D425" s="21"/>
      <c r="E425" s="9">
        <f t="shared" si="21"/>
        <v>0</v>
      </c>
      <c r="F425" s="4"/>
      <c r="G425" s="22">
        <f t="shared" si="22"/>
      </c>
    </row>
    <row r="426" spans="2:7" ht="12.75">
      <c r="B426" s="134">
        <f t="shared" si="20"/>
        <v>406</v>
      </c>
      <c r="C426" s="135"/>
      <c r="D426" s="21"/>
      <c r="E426" s="9">
        <f t="shared" si="21"/>
        <v>0</v>
      </c>
      <c r="F426" s="4"/>
      <c r="G426" s="22">
        <f t="shared" si="22"/>
      </c>
    </row>
    <row r="427" spans="2:7" ht="12.75">
      <c r="B427" s="134">
        <f t="shared" si="20"/>
        <v>407</v>
      </c>
      <c r="C427" s="135"/>
      <c r="D427" s="21"/>
      <c r="E427" s="9">
        <f t="shared" si="21"/>
        <v>0</v>
      </c>
      <c r="F427" s="4"/>
      <c r="G427" s="22">
        <f t="shared" si="22"/>
      </c>
    </row>
    <row r="428" spans="2:7" ht="12.75">
      <c r="B428" s="134">
        <f aca="true" t="shared" si="23" ref="B428:B491">+B427+1</f>
        <v>408</v>
      </c>
      <c r="C428" s="135"/>
      <c r="D428" s="21"/>
      <c r="E428" s="9">
        <f t="shared" si="21"/>
        <v>0</v>
      </c>
      <c r="F428" s="4"/>
      <c r="G428" s="22">
        <f t="shared" si="22"/>
      </c>
    </row>
    <row r="429" spans="2:7" ht="12.75">
      <c r="B429" s="134">
        <f t="shared" si="23"/>
        <v>409</v>
      </c>
      <c r="C429" s="135"/>
      <c r="D429" s="21"/>
      <c r="E429" s="9">
        <f t="shared" si="21"/>
        <v>0</v>
      </c>
      <c r="F429" s="4"/>
      <c r="G429" s="22">
        <f t="shared" si="22"/>
      </c>
    </row>
    <row r="430" spans="2:7" ht="12.75">
      <c r="B430" s="136">
        <f t="shared" si="23"/>
        <v>410</v>
      </c>
      <c r="C430" s="137"/>
      <c r="D430" s="21"/>
      <c r="E430" s="9">
        <f t="shared" si="21"/>
        <v>0</v>
      </c>
      <c r="F430" s="4"/>
      <c r="G430" s="22">
        <f t="shared" si="22"/>
      </c>
    </row>
    <row r="431" spans="2:7" ht="12.75">
      <c r="B431" s="134">
        <f t="shared" si="23"/>
        <v>411</v>
      </c>
      <c r="C431" s="135"/>
      <c r="D431" s="21"/>
      <c r="E431" s="9">
        <f t="shared" si="21"/>
        <v>0</v>
      </c>
      <c r="F431" s="4"/>
      <c r="G431" s="22">
        <f t="shared" si="22"/>
      </c>
    </row>
    <row r="432" spans="2:7" ht="12.75">
      <c r="B432" s="134">
        <f t="shared" si="23"/>
        <v>412</v>
      </c>
      <c r="C432" s="135"/>
      <c r="D432" s="21"/>
      <c r="E432" s="9">
        <f t="shared" si="21"/>
        <v>0</v>
      </c>
      <c r="F432" s="4"/>
      <c r="G432" s="22">
        <f t="shared" si="22"/>
      </c>
    </row>
    <row r="433" spans="2:7" ht="12.75">
      <c r="B433" s="134">
        <f t="shared" si="23"/>
        <v>413</v>
      </c>
      <c r="C433" s="135"/>
      <c r="D433" s="21"/>
      <c r="E433" s="9">
        <f t="shared" si="21"/>
        <v>0</v>
      </c>
      <c r="F433" s="4"/>
      <c r="G433" s="22">
        <f t="shared" si="22"/>
      </c>
    </row>
    <row r="434" spans="2:7" ht="12.75">
      <c r="B434" s="134">
        <f t="shared" si="23"/>
        <v>414</v>
      </c>
      <c r="C434" s="135"/>
      <c r="D434" s="21"/>
      <c r="E434" s="9">
        <f t="shared" si="21"/>
        <v>0</v>
      </c>
      <c r="F434" s="4"/>
      <c r="G434" s="22">
        <f t="shared" si="22"/>
      </c>
    </row>
    <row r="435" spans="2:7" ht="12.75">
      <c r="B435" s="134">
        <f t="shared" si="23"/>
        <v>415</v>
      </c>
      <c r="C435" s="135"/>
      <c r="D435" s="21"/>
      <c r="E435" s="9">
        <f t="shared" si="21"/>
        <v>0</v>
      </c>
      <c r="F435" s="4"/>
      <c r="G435" s="22">
        <f t="shared" si="22"/>
      </c>
    </row>
    <row r="436" spans="2:7" ht="12.75">
      <c r="B436" s="134">
        <f t="shared" si="23"/>
        <v>416</v>
      </c>
      <c r="C436" s="135"/>
      <c r="D436" s="21"/>
      <c r="E436" s="9">
        <f t="shared" si="21"/>
        <v>0</v>
      </c>
      <c r="F436" s="4"/>
      <c r="G436" s="22">
        <f t="shared" si="22"/>
      </c>
    </row>
    <row r="437" spans="2:7" ht="12.75">
      <c r="B437" s="134">
        <f t="shared" si="23"/>
        <v>417</v>
      </c>
      <c r="C437" s="135"/>
      <c r="D437" s="21"/>
      <c r="E437" s="9">
        <f t="shared" si="21"/>
        <v>0</v>
      </c>
      <c r="F437" s="4"/>
      <c r="G437" s="22">
        <f t="shared" si="22"/>
      </c>
    </row>
    <row r="438" spans="2:7" ht="12.75">
      <c r="B438" s="134">
        <f t="shared" si="23"/>
        <v>418</v>
      </c>
      <c r="C438" s="135"/>
      <c r="D438" s="21"/>
      <c r="E438" s="9">
        <f t="shared" si="21"/>
        <v>0</v>
      </c>
      <c r="F438" s="4"/>
      <c r="G438" s="22">
        <f t="shared" si="22"/>
      </c>
    </row>
    <row r="439" spans="2:7" ht="12.75">
      <c r="B439" s="134">
        <f t="shared" si="23"/>
        <v>419</v>
      </c>
      <c r="C439" s="135"/>
      <c r="D439" s="21"/>
      <c r="E439" s="9">
        <f t="shared" si="21"/>
        <v>0</v>
      </c>
      <c r="F439" s="4"/>
      <c r="G439" s="22">
        <f t="shared" si="22"/>
      </c>
    </row>
    <row r="440" spans="2:7" ht="12.75">
      <c r="B440" s="136">
        <f t="shared" si="23"/>
        <v>420</v>
      </c>
      <c r="C440" s="137"/>
      <c r="D440" s="21"/>
      <c r="E440" s="9">
        <f t="shared" si="21"/>
        <v>0</v>
      </c>
      <c r="F440" s="4"/>
      <c r="G440" s="22">
        <f t="shared" si="22"/>
      </c>
    </row>
    <row r="441" spans="2:7" ht="12.75">
      <c r="B441" s="134">
        <f t="shared" si="23"/>
        <v>421</v>
      </c>
      <c r="C441" s="135"/>
      <c r="D441" s="21"/>
      <c r="E441" s="9">
        <f t="shared" si="21"/>
        <v>0</v>
      </c>
      <c r="F441" s="4"/>
      <c r="G441" s="22">
        <f t="shared" si="22"/>
      </c>
    </row>
    <row r="442" spans="2:7" ht="12.75">
      <c r="B442" s="134">
        <f t="shared" si="23"/>
        <v>422</v>
      </c>
      <c r="C442" s="135"/>
      <c r="D442" s="21"/>
      <c r="E442" s="9">
        <f t="shared" si="21"/>
        <v>0</v>
      </c>
      <c r="F442" s="4"/>
      <c r="G442" s="22">
        <f t="shared" si="22"/>
      </c>
    </row>
    <row r="443" spans="2:7" ht="12.75">
      <c r="B443" s="134">
        <f t="shared" si="23"/>
        <v>423</v>
      </c>
      <c r="C443" s="135"/>
      <c r="D443" s="21"/>
      <c r="E443" s="9">
        <f t="shared" si="21"/>
        <v>0</v>
      </c>
      <c r="F443" s="4"/>
      <c r="G443" s="22">
        <f t="shared" si="22"/>
      </c>
    </row>
    <row r="444" spans="2:7" ht="12.75">
      <c r="B444" s="134">
        <f t="shared" si="23"/>
        <v>424</v>
      </c>
      <c r="C444" s="135"/>
      <c r="D444" s="21"/>
      <c r="E444" s="9">
        <f t="shared" si="21"/>
        <v>0</v>
      </c>
      <c r="F444" s="4"/>
      <c r="G444" s="22">
        <f t="shared" si="22"/>
      </c>
    </row>
    <row r="445" spans="2:7" ht="12.75">
      <c r="B445" s="134">
        <f t="shared" si="23"/>
        <v>425</v>
      </c>
      <c r="C445" s="135"/>
      <c r="D445" s="21"/>
      <c r="E445" s="9">
        <f t="shared" si="21"/>
        <v>0</v>
      </c>
      <c r="F445" s="4"/>
      <c r="G445" s="22">
        <f t="shared" si="22"/>
      </c>
    </row>
    <row r="446" spans="2:7" ht="12.75">
      <c r="B446" s="134">
        <f t="shared" si="23"/>
        <v>426</v>
      </c>
      <c r="C446" s="135"/>
      <c r="D446" s="21"/>
      <c r="E446" s="9">
        <f t="shared" si="21"/>
        <v>0</v>
      </c>
      <c r="F446" s="4"/>
      <c r="G446" s="22">
        <f t="shared" si="22"/>
      </c>
    </row>
    <row r="447" spans="2:7" ht="12.75">
      <c r="B447" s="134">
        <f t="shared" si="23"/>
        <v>427</v>
      </c>
      <c r="C447" s="135"/>
      <c r="D447" s="21"/>
      <c r="E447" s="9">
        <f t="shared" si="21"/>
        <v>0</v>
      </c>
      <c r="F447" s="4"/>
      <c r="G447" s="22">
        <f t="shared" si="22"/>
      </c>
    </row>
    <row r="448" spans="2:7" ht="12.75">
      <c r="B448" s="134">
        <f t="shared" si="23"/>
        <v>428</v>
      </c>
      <c r="C448" s="135"/>
      <c r="D448" s="21"/>
      <c r="E448" s="9">
        <f t="shared" si="21"/>
        <v>0</v>
      </c>
      <c r="F448" s="4"/>
      <c r="G448" s="22">
        <f t="shared" si="22"/>
      </c>
    </row>
    <row r="449" spans="2:7" ht="12.75">
      <c r="B449" s="134">
        <f t="shared" si="23"/>
        <v>429</v>
      </c>
      <c r="C449" s="135"/>
      <c r="D449" s="21"/>
      <c r="E449" s="9">
        <f t="shared" si="21"/>
        <v>0</v>
      </c>
      <c r="F449" s="4"/>
      <c r="G449" s="22">
        <f t="shared" si="22"/>
      </c>
    </row>
    <row r="450" spans="2:7" ht="12.75">
      <c r="B450" s="136">
        <f t="shared" si="23"/>
        <v>430</v>
      </c>
      <c r="C450" s="137"/>
      <c r="D450" s="21"/>
      <c r="E450" s="9">
        <f t="shared" si="21"/>
        <v>0</v>
      </c>
      <c r="F450" s="4"/>
      <c r="G450" s="22">
        <f t="shared" si="22"/>
      </c>
    </row>
    <row r="451" spans="2:7" ht="12.75">
      <c r="B451" s="134">
        <f t="shared" si="23"/>
        <v>431</v>
      </c>
      <c r="C451" s="135"/>
      <c r="D451" s="21"/>
      <c r="E451" s="9">
        <f t="shared" si="21"/>
        <v>0</v>
      </c>
      <c r="F451" s="4"/>
      <c r="G451" s="22">
        <f t="shared" si="22"/>
      </c>
    </row>
    <row r="452" spans="2:7" ht="12.75">
      <c r="B452" s="134">
        <f t="shared" si="23"/>
        <v>432</v>
      </c>
      <c r="C452" s="135"/>
      <c r="D452" s="21"/>
      <c r="E452" s="9">
        <f t="shared" si="21"/>
        <v>0</v>
      </c>
      <c r="F452" s="4"/>
      <c r="G452" s="22">
        <f t="shared" si="22"/>
      </c>
    </row>
    <row r="453" spans="2:7" ht="12.75">
      <c r="B453" s="134">
        <f t="shared" si="23"/>
        <v>433</v>
      </c>
      <c r="C453" s="135"/>
      <c r="D453" s="21"/>
      <c r="E453" s="9">
        <f t="shared" si="21"/>
        <v>0</v>
      </c>
      <c r="F453" s="4"/>
      <c r="G453" s="22">
        <f t="shared" si="22"/>
      </c>
    </row>
    <row r="454" spans="2:7" ht="12.75">
      <c r="B454" s="134">
        <f t="shared" si="23"/>
        <v>434</v>
      </c>
      <c r="C454" s="135"/>
      <c r="D454" s="21"/>
      <c r="E454" s="9">
        <f t="shared" si="21"/>
        <v>0</v>
      </c>
      <c r="F454" s="4"/>
      <c r="G454" s="22">
        <f t="shared" si="22"/>
      </c>
    </row>
    <row r="455" spans="2:7" ht="12.75">
      <c r="B455" s="134">
        <f t="shared" si="23"/>
        <v>435</v>
      </c>
      <c r="C455" s="135"/>
      <c r="D455" s="21"/>
      <c r="E455" s="9">
        <f t="shared" si="21"/>
        <v>0</v>
      </c>
      <c r="F455" s="4"/>
      <c r="G455" s="22">
        <f t="shared" si="22"/>
      </c>
    </row>
    <row r="456" spans="2:7" ht="12.75">
      <c r="B456" s="134">
        <f t="shared" si="23"/>
        <v>436</v>
      </c>
      <c r="C456" s="135"/>
      <c r="D456" s="21"/>
      <c r="E456" s="9">
        <f t="shared" si="21"/>
        <v>0</v>
      </c>
      <c r="F456" s="4"/>
      <c r="G456" s="22">
        <f t="shared" si="22"/>
      </c>
    </row>
    <row r="457" spans="2:7" ht="12.75">
      <c r="B457" s="134">
        <f t="shared" si="23"/>
        <v>437</v>
      </c>
      <c r="C457" s="135"/>
      <c r="D457" s="21"/>
      <c r="E457" s="9">
        <f t="shared" si="21"/>
        <v>0</v>
      </c>
      <c r="F457" s="4"/>
      <c r="G457" s="22">
        <f t="shared" si="22"/>
      </c>
    </row>
    <row r="458" spans="2:7" ht="12.75">
      <c r="B458" s="134">
        <f t="shared" si="23"/>
        <v>438</v>
      </c>
      <c r="C458" s="135"/>
      <c r="D458" s="21"/>
      <c r="E458" s="9">
        <f t="shared" si="21"/>
        <v>0</v>
      </c>
      <c r="F458" s="4"/>
      <c r="G458" s="22">
        <f t="shared" si="22"/>
      </c>
    </row>
    <row r="459" spans="2:7" ht="12.75">
      <c r="B459" s="134">
        <f t="shared" si="23"/>
        <v>439</v>
      </c>
      <c r="C459" s="135"/>
      <c r="D459" s="21"/>
      <c r="E459" s="9">
        <f t="shared" si="21"/>
        <v>0</v>
      </c>
      <c r="F459" s="4"/>
      <c r="G459" s="22">
        <f t="shared" si="22"/>
      </c>
    </row>
    <row r="460" spans="2:7" ht="12.75">
      <c r="B460" s="136">
        <f t="shared" si="23"/>
        <v>440</v>
      </c>
      <c r="C460" s="137"/>
      <c r="D460" s="21"/>
      <c r="E460" s="9">
        <f t="shared" si="21"/>
        <v>0</v>
      </c>
      <c r="F460" s="4"/>
      <c r="G460" s="22">
        <f t="shared" si="22"/>
      </c>
    </row>
    <row r="461" spans="2:7" ht="12.75">
      <c r="B461" s="134">
        <f t="shared" si="23"/>
        <v>441</v>
      </c>
      <c r="C461" s="135"/>
      <c r="D461" s="21"/>
      <c r="E461" s="9">
        <f t="shared" si="21"/>
        <v>0</v>
      </c>
      <c r="F461" s="4"/>
      <c r="G461" s="22">
        <f t="shared" si="22"/>
      </c>
    </row>
    <row r="462" spans="2:7" ht="12.75">
      <c r="B462" s="134">
        <f t="shared" si="23"/>
        <v>442</v>
      </c>
      <c r="C462" s="135"/>
      <c r="D462" s="21"/>
      <c r="E462" s="9">
        <f t="shared" si="21"/>
        <v>0</v>
      </c>
      <c r="F462" s="4"/>
      <c r="G462" s="22">
        <f t="shared" si="22"/>
      </c>
    </row>
    <row r="463" spans="2:7" ht="12.75">
      <c r="B463" s="134">
        <f t="shared" si="23"/>
        <v>443</v>
      </c>
      <c r="C463" s="135"/>
      <c r="D463" s="21"/>
      <c r="E463" s="9">
        <f t="shared" si="21"/>
        <v>0</v>
      </c>
      <c r="F463" s="4"/>
      <c r="G463" s="22">
        <f t="shared" si="22"/>
      </c>
    </row>
    <row r="464" spans="2:7" ht="12.75">
      <c r="B464" s="134">
        <f t="shared" si="23"/>
        <v>444</v>
      </c>
      <c r="C464" s="135"/>
      <c r="D464" s="21"/>
      <c r="E464" s="9">
        <f t="shared" si="21"/>
        <v>0</v>
      </c>
      <c r="F464" s="4"/>
      <c r="G464" s="22">
        <f t="shared" si="22"/>
      </c>
    </row>
    <row r="465" spans="2:7" ht="12.75">
      <c r="B465" s="134">
        <f t="shared" si="23"/>
        <v>445</v>
      </c>
      <c r="C465" s="135"/>
      <c r="D465" s="21"/>
      <c r="E465" s="9">
        <f t="shared" si="21"/>
        <v>0</v>
      </c>
      <c r="F465" s="4"/>
      <c r="G465" s="22">
        <f t="shared" si="22"/>
      </c>
    </row>
    <row r="466" spans="2:7" ht="12.75">
      <c r="B466" s="134">
        <f t="shared" si="23"/>
        <v>446</v>
      </c>
      <c r="C466" s="135"/>
      <c r="D466" s="21"/>
      <c r="E466" s="9">
        <f t="shared" si="21"/>
        <v>0</v>
      </c>
      <c r="F466" s="4"/>
      <c r="G466" s="22">
        <f t="shared" si="22"/>
      </c>
    </row>
    <row r="467" spans="2:7" ht="12.75">
      <c r="B467" s="134">
        <f t="shared" si="23"/>
        <v>447</v>
      </c>
      <c r="C467" s="135"/>
      <c r="D467" s="21"/>
      <c r="E467" s="9">
        <f t="shared" si="21"/>
        <v>0</v>
      </c>
      <c r="F467" s="4"/>
      <c r="G467" s="22">
        <f t="shared" si="22"/>
      </c>
    </row>
    <row r="468" spans="2:7" ht="12.75">
      <c r="B468" s="134">
        <f t="shared" si="23"/>
        <v>448</v>
      </c>
      <c r="C468" s="135"/>
      <c r="D468" s="21"/>
      <c r="E468" s="9">
        <f t="shared" si="21"/>
        <v>0</v>
      </c>
      <c r="F468" s="4"/>
      <c r="G468" s="22">
        <f t="shared" si="22"/>
      </c>
    </row>
    <row r="469" spans="2:7" ht="12.75">
      <c r="B469" s="134">
        <f t="shared" si="23"/>
        <v>449</v>
      </c>
      <c r="C469" s="135"/>
      <c r="D469" s="21"/>
      <c r="E469" s="9">
        <f aca="true" t="shared" si="24" ref="E469:E532">LEN(D469)</f>
        <v>0</v>
      </c>
      <c r="F469" s="4"/>
      <c r="G469" s="22">
        <f t="shared" si="22"/>
      </c>
    </row>
    <row r="470" spans="2:7" ht="12.75">
      <c r="B470" s="136">
        <f t="shared" si="23"/>
        <v>450</v>
      </c>
      <c r="C470" s="137"/>
      <c r="D470" s="21"/>
      <c r="E470" s="9">
        <f t="shared" si="24"/>
        <v>0</v>
      </c>
      <c r="F470" s="4"/>
      <c r="G470" s="22">
        <f aca="true" t="shared" si="25" ref="G470:G533">+ASC(UPPER(D470))</f>
      </c>
    </row>
    <row r="471" spans="2:7" ht="12.75">
      <c r="B471" s="134">
        <f t="shared" si="23"/>
        <v>451</v>
      </c>
      <c r="C471" s="135"/>
      <c r="D471" s="21"/>
      <c r="E471" s="9">
        <f t="shared" si="24"/>
        <v>0</v>
      </c>
      <c r="F471" s="4"/>
      <c r="G471" s="22">
        <f t="shared" si="25"/>
      </c>
    </row>
    <row r="472" spans="2:7" ht="12.75">
      <c r="B472" s="134">
        <f t="shared" si="23"/>
        <v>452</v>
      </c>
      <c r="C472" s="135"/>
      <c r="D472" s="21"/>
      <c r="E472" s="9">
        <f t="shared" si="24"/>
        <v>0</v>
      </c>
      <c r="F472" s="4"/>
      <c r="G472" s="22">
        <f t="shared" si="25"/>
      </c>
    </row>
    <row r="473" spans="2:7" ht="12.75">
      <c r="B473" s="134">
        <f t="shared" si="23"/>
        <v>453</v>
      </c>
      <c r="C473" s="135"/>
      <c r="D473" s="21"/>
      <c r="E473" s="9">
        <f t="shared" si="24"/>
        <v>0</v>
      </c>
      <c r="F473" s="4"/>
      <c r="G473" s="22">
        <f t="shared" si="25"/>
      </c>
    </row>
    <row r="474" spans="2:7" ht="12.75">
      <c r="B474" s="134">
        <f t="shared" si="23"/>
        <v>454</v>
      </c>
      <c r="C474" s="135"/>
      <c r="D474" s="21"/>
      <c r="E474" s="9">
        <f t="shared" si="24"/>
        <v>0</v>
      </c>
      <c r="F474" s="4"/>
      <c r="G474" s="22">
        <f t="shared" si="25"/>
      </c>
    </row>
    <row r="475" spans="2:7" ht="12.75">
      <c r="B475" s="134">
        <f t="shared" si="23"/>
        <v>455</v>
      </c>
      <c r="C475" s="135"/>
      <c r="D475" s="21"/>
      <c r="E475" s="9">
        <f t="shared" si="24"/>
        <v>0</v>
      </c>
      <c r="F475" s="4"/>
      <c r="G475" s="22">
        <f t="shared" si="25"/>
      </c>
    </row>
    <row r="476" spans="2:7" ht="12.75">
      <c r="B476" s="134">
        <f t="shared" si="23"/>
        <v>456</v>
      </c>
      <c r="C476" s="135"/>
      <c r="D476" s="21"/>
      <c r="E476" s="9">
        <f t="shared" si="24"/>
        <v>0</v>
      </c>
      <c r="F476" s="4"/>
      <c r="G476" s="22">
        <f t="shared" si="25"/>
      </c>
    </row>
    <row r="477" spans="2:7" ht="12.75">
      <c r="B477" s="134">
        <f t="shared" si="23"/>
        <v>457</v>
      </c>
      <c r="C477" s="135"/>
      <c r="D477" s="21"/>
      <c r="E477" s="9">
        <f t="shared" si="24"/>
        <v>0</v>
      </c>
      <c r="F477" s="4"/>
      <c r="G477" s="22">
        <f t="shared" si="25"/>
      </c>
    </row>
    <row r="478" spans="2:7" ht="12.75">
      <c r="B478" s="134">
        <f t="shared" si="23"/>
        <v>458</v>
      </c>
      <c r="C478" s="135"/>
      <c r="D478" s="21"/>
      <c r="E478" s="9">
        <f t="shared" si="24"/>
        <v>0</v>
      </c>
      <c r="F478" s="4"/>
      <c r="G478" s="22">
        <f t="shared" si="25"/>
      </c>
    </row>
    <row r="479" spans="2:7" ht="12.75">
      <c r="B479" s="134">
        <f t="shared" si="23"/>
        <v>459</v>
      </c>
      <c r="C479" s="135"/>
      <c r="D479" s="21"/>
      <c r="E479" s="9">
        <f t="shared" si="24"/>
        <v>0</v>
      </c>
      <c r="F479" s="4"/>
      <c r="G479" s="22">
        <f t="shared" si="25"/>
      </c>
    </row>
    <row r="480" spans="2:7" ht="12.75">
      <c r="B480" s="136">
        <f t="shared" si="23"/>
        <v>460</v>
      </c>
      <c r="C480" s="137"/>
      <c r="D480" s="21"/>
      <c r="E480" s="9">
        <f t="shared" si="24"/>
        <v>0</v>
      </c>
      <c r="F480" s="4"/>
      <c r="G480" s="22">
        <f t="shared" si="25"/>
      </c>
    </row>
    <row r="481" spans="2:7" ht="12.75">
      <c r="B481" s="134">
        <f t="shared" si="23"/>
        <v>461</v>
      </c>
      <c r="C481" s="135"/>
      <c r="D481" s="21"/>
      <c r="E481" s="9">
        <f t="shared" si="24"/>
        <v>0</v>
      </c>
      <c r="F481" s="4"/>
      <c r="G481" s="22">
        <f t="shared" si="25"/>
      </c>
    </row>
    <row r="482" spans="2:7" ht="12.75">
      <c r="B482" s="134">
        <f t="shared" si="23"/>
        <v>462</v>
      </c>
      <c r="C482" s="135"/>
      <c r="D482" s="21"/>
      <c r="E482" s="9">
        <f t="shared" si="24"/>
        <v>0</v>
      </c>
      <c r="F482" s="4"/>
      <c r="G482" s="22">
        <f t="shared" si="25"/>
      </c>
    </row>
    <row r="483" spans="2:7" ht="12.75">
      <c r="B483" s="134">
        <f t="shared" si="23"/>
        <v>463</v>
      </c>
      <c r="C483" s="135"/>
      <c r="D483" s="21"/>
      <c r="E483" s="9">
        <f t="shared" si="24"/>
        <v>0</v>
      </c>
      <c r="F483" s="4"/>
      <c r="G483" s="22">
        <f t="shared" si="25"/>
      </c>
    </row>
    <row r="484" spans="2:7" ht="12.75">
      <c r="B484" s="134">
        <f t="shared" si="23"/>
        <v>464</v>
      </c>
      <c r="C484" s="135"/>
      <c r="D484" s="21"/>
      <c r="E484" s="9">
        <f t="shared" si="24"/>
        <v>0</v>
      </c>
      <c r="F484" s="4"/>
      <c r="G484" s="22">
        <f t="shared" si="25"/>
      </c>
    </row>
    <row r="485" spans="2:7" ht="12.75">
      <c r="B485" s="134">
        <f t="shared" si="23"/>
        <v>465</v>
      </c>
      <c r="C485" s="135"/>
      <c r="D485" s="21"/>
      <c r="E485" s="9">
        <f t="shared" si="24"/>
        <v>0</v>
      </c>
      <c r="F485" s="4"/>
      <c r="G485" s="22">
        <f t="shared" si="25"/>
      </c>
    </row>
    <row r="486" spans="2:7" ht="12.75">
      <c r="B486" s="134">
        <f t="shared" si="23"/>
        <v>466</v>
      </c>
      <c r="C486" s="135"/>
      <c r="D486" s="21"/>
      <c r="E486" s="9">
        <f t="shared" si="24"/>
        <v>0</v>
      </c>
      <c r="F486" s="4"/>
      <c r="G486" s="22">
        <f t="shared" si="25"/>
      </c>
    </row>
    <row r="487" spans="2:7" ht="12.75">
      <c r="B487" s="134">
        <f t="shared" si="23"/>
        <v>467</v>
      </c>
      <c r="C487" s="135"/>
      <c r="D487" s="21"/>
      <c r="E487" s="9">
        <f t="shared" si="24"/>
        <v>0</v>
      </c>
      <c r="F487" s="4"/>
      <c r="G487" s="22">
        <f t="shared" si="25"/>
      </c>
    </row>
    <row r="488" spans="2:7" ht="12.75">
      <c r="B488" s="134">
        <f t="shared" si="23"/>
        <v>468</v>
      </c>
      <c r="C488" s="135"/>
      <c r="D488" s="21"/>
      <c r="E488" s="9">
        <f t="shared" si="24"/>
        <v>0</v>
      </c>
      <c r="F488" s="4"/>
      <c r="G488" s="22">
        <f t="shared" si="25"/>
      </c>
    </row>
    <row r="489" spans="2:7" ht="12.75">
      <c r="B489" s="134">
        <f t="shared" si="23"/>
        <v>469</v>
      </c>
      <c r="C489" s="135"/>
      <c r="D489" s="21"/>
      <c r="E489" s="9">
        <f t="shared" si="24"/>
        <v>0</v>
      </c>
      <c r="F489" s="4"/>
      <c r="G489" s="22">
        <f t="shared" si="25"/>
      </c>
    </row>
    <row r="490" spans="2:7" ht="12.75">
      <c r="B490" s="136">
        <f t="shared" si="23"/>
        <v>470</v>
      </c>
      <c r="C490" s="137"/>
      <c r="D490" s="21"/>
      <c r="E490" s="9">
        <f t="shared" si="24"/>
        <v>0</v>
      </c>
      <c r="F490" s="4"/>
      <c r="G490" s="22">
        <f t="shared" si="25"/>
      </c>
    </row>
    <row r="491" spans="2:7" ht="12.75">
      <c r="B491" s="134">
        <f t="shared" si="23"/>
        <v>471</v>
      </c>
      <c r="C491" s="135"/>
      <c r="D491" s="21"/>
      <c r="E491" s="9">
        <f t="shared" si="24"/>
        <v>0</v>
      </c>
      <c r="F491" s="4"/>
      <c r="G491" s="22">
        <f t="shared" si="25"/>
      </c>
    </row>
    <row r="492" spans="2:7" ht="12.75">
      <c r="B492" s="134">
        <f aca="true" t="shared" si="26" ref="B492:B555">+B491+1</f>
        <v>472</v>
      </c>
      <c r="C492" s="135"/>
      <c r="D492" s="21"/>
      <c r="E492" s="9">
        <f t="shared" si="24"/>
        <v>0</v>
      </c>
      <c r="F492" s="4"/>
      <c r="G492" s="22">
        <f t="shared" si="25"/>
      </c>
    </row>
    <row r="493" spans="2:7" ht="12.75">
      <c r="B493" s="134">
        <f t="shared" si="26"/>
        <v>473</v>
      </c>
      <c r="C493" s="135"/>
      <c r="D493" s="21"/>
      <c r="E493" s="9">
        <f t="shared" si="24"/>
        <v>0</v>
      </c>
      <c r="F493" s="4"/>
      <c r="G493" s="22">
        <f t="shared" si="25"/>
      </c>
    </row>
    <row r="494" spans="2:7" ht="12.75">
      <c r="B494" s="134">
        <f t="shared" si="26"/>
        <v>474</v>
      </c>
      <c r="C494" s="135"/>
      <c r="D494" s="21"/>
      <c r="E494" s="9">
        <f t="shared" si="24"/>
        <v>0</v>
      </c>
      <c r="F494" s="4"/>
      <c r="G494" s="22">
        <f t="shared" si="25"/>
      </c>
    </row>
    <row r="495" spans="2:7" ht="12.75">
      <c r="B495" s="134">
        <f t="shared" si="26"/>
        <v>475</v>
      </c>
      <c r="C495" s="135"/>
      <c r="D495" s="21"/>
      <c r="E495" s="9">
        <f t="shared" si="24"/>
        <v>0</v>
      </c>
      <c r="F495" s="4"/>
      <c r="G495" s="22">
        <f t="shared" si="25"/>
      </c>
    </row>
    <row r="496" spans="2:7" ht="12.75">
      <c r="B496" s="134">
        <f t="shared" si="26"/>
        <v>476</v>
      </c>
      <c r="C496" s="135"/>
      <c r="D496" s="21"/>
      <c r="E496" s="9">
        <f t="shared" si="24"/>
        <v>0</v>
      </c>
      <c r="F496" s="4"/>
      <c r="G496" s="22">
        <f t="shared" si="25"/>
      </c>
    </row>
    <row r="497" spans="2:7" ht="12.75">
      <c r="B497" s="134">
        <f t="shared" si="26"/>
        <v>477</v>
      </c>
      <c r="C497" s="135"/>
      <c r="D497" s="21"/>
      <c r="E497" s="9">
        <f t="shared" si="24"/>
        <v>0</v>
      </c>
      <c r="F497" s="4"/>
      <c r="G497" s="22">
        <f t="shared" si="25"/>
      </c>
    </row>
    <row r="498" spans="2:7" ht="12.75">
      <c r="B498" s="134">
        <f t="shared" si="26"/>
        <v>478</v>
      </c>
      <c r="C498" s="135"/>
      <c r="D498" s="21"/>
      <c r="E498" s="9">
        <f t="shared" si="24"/>
        <v>0</v>
      </c>
      <c r="F498" s="4"/>
      <c r="G498" s="22">
        <f t="shared" si="25"/>
      </c>
    </row>
    <row r="499" spans="2:7" ht="12.75">
      <c r="B499" s="134">
        <f t="shared" si="26"/>
        <v>479</v>
      </c>
      <c r="C499" s="135"/>
      <c r="D499" s="21"/>
      <c r="E499" s="9">
        <f t="shared" si="24"/>
        <v>0</v>
      </c>
      <c r="F499" s="4"/>
      <c r="G499" s="22">
        <f t="shared" si="25"/>
      </c>
    </row>
    <row r="500" spans="2:7" ht="12.75">
      <c r="B500" s="136">
        <f t="shared" si="26"/>
        <v>480</v>
      </c>
      <c r="C500" s="137"/>
      <c r="D500" s="21"/>
      <c r="E500" s="9">
        <f t="shared" si="24"/>
        <v>0</v>
      </c>
      <c r="F500" s="4"/>
      <c r="G500" s="22">
        <f t="shared" si="25"/>
      </c>
    </row>
    <row r="501" spans="2:7" ht="12.75">
      <c r="B501" s="134">
        <f t="shared" si="26"/>
        <v>481</v>
      </c>
      <c r="C501" s="135"/>
      <c r="D501" s="21"/>
      <c r="E501" s="9">
        <f t="shared" si="24"/>
        <v>0</v>
      </c>
      <c r="F501" s="4"/>
      <c r="G501" s="22">
        <f t="shared" si="25"/>
      </c>
    </row>
    <row r="502" spans="2:7" ht="12.75">
      <c r="B502" s="134">
        <f t="shared" si="26"/>
        <v>482</v>
      </c>
      <c r="C502" s="135"/>
      <c r="D502" s="21"/>
      <c r="E502" s="9">
        <f t="shared" si="24"/>
        <v>0</v>
      </c>
      <c r="F502" s="4"/>
      <c r="G502" s="22">
        <f t="shared" si="25"/>
      </c>
    </row>
    <row r="503" spans="2:7" ht="12.75">
      <c r="B503" s="134">
        <f t="shared" si="26"/>
        <v>483</v>
      </c>
      <c r="C503" s="135"/>
      <c r="D503" s="21"/>
      <c r="E503" s="9">
        <f t="shared" si="24"/>
        <v>0</v>
      </c>
      <c r="F503" s="4"/>
      <c r="G503" s="22">
        <f t="shared" si="25"/>
      </c>
    </row>
    <row r="504" spans="2:7" ht="12.75">
      <c r="B504" s="134">
        <f t="shared" si="26"/>
        <v>484</v>
      </c>
      <c r="C504" s="135"/>
      <c r="D504" s="21"/>
      <c r="E504" s="9">
        <f t="shared" si="24"/>
        <v>0</v>
      </c>
      <c r="F504" s="4"/>
      <c r="G504" s="22">
        <f t="shared" si="25"/>
      </c>
    </row>
    <row r="505" spans="2:7" ht="12.75">
      <c r="B505" s="134">
        <f t="shared" si="26"/>
        <v>485</v>
      </c>
      <c r="C505" s="135"/>
      <c r="D505" s="21"/>
      <c r="E505" s="9">
        <f t="shared" si="24"/>
        <v>0</v>
      </c>
      <c r="F505" s="4"/>
      <c r="G505" s="22">
        <f t="shared" si="25"/>
      </c>
    </row>
    <row r="506" spans="2:7" ht="12.75">
      <c r="B506" s="134">
        <f t="shared" si="26"/>
        <v>486</v>
      </c>
      <c r="C506" s="135"/>
      <c r="D506" s="21"/>
      <c r="E506" s="9">
        <f t="shared" si="24"/>
        <v>0</v>
      </c>
      <c r="F506" s="4"/>
      <c r="G506" s="22">
        <f t="shared" si="25"/>
      </c>
    </row>
    <row r="507" spans="2:7" ht="12.75">
      <c r="B507" s="134">
        <f t="shared" si="26"/>
        <v>487</v>
      </c>
      <c r="C507" s="135"/>
      <c r="D507" s="21"/>
      <c r="E507" s="9">
        <f t="shared" si="24"/>
        <v>0</v>
      </c>
      <c r="F507" s="4"/>
      <c r="G507" s="22">
        <f t="shared" si="25"/>
      </c>
    </row>
    <row r="508" spans="2:7" ht="12.75">
      <c r="B508" s="134">
        <f t="shared" si="26"/>
        <v>488</v>
      </c>
      <c r="C508" s="135"/>
      <c r="D508" s="21"/>
      <c r="E508" s="9">
        <f t="shared" si="24"/>
        <v>0</v>
      </c>
      <c r="F508" s="4"/>
      <c r="G508" s="22">
        <f t="shared" si="25"/>
      </c>
    </row>
    <row r="509" spans="2:7" ht="12.75">
      <c r="B509" s="134">
        <f t="shared" si="26"/>
        <v>489</v>
      </c>
      <c r="C509" s="135"/>
      <c r="D509" s="21"/>
      <c r="E509" s="9">
        <f t="shared" si="24"/>
        <v>0</v>
      </c>
      <c r="F509" s="4"/>
      <c r="G509" s="22">
        <f t="shared" si="25"/>
      </c>
    </row>
    <row r="510" spans="2:7" ht="12.75">
      <c r="B510" s="136">
        <f t="shared" si="26"/>
        <v>490</v>
      </c>
      <c r="C510" s="137"/>
      <c r="D510" s="21"/>
      <c r="E510" s="9">
        <f t="shared" si="24"/>
        <v>0</v>
      </c>
      <c r="F510" s="4"/>
      <c r="G510" s="22">
        <f t="shared" si="25"/>
      </c>
    </row>
    <row r="511" spans="2:7" ht="12.75">
      <c r="B511" s="134">
        <f t="shared" si="26"/>
        <v>491</v>
      </c>
      <c r="C511" s="135"/>
      <c r="D511" s="21"/>
      <c r="E511" s="9">
        <f t="shared" si="24"/>
        <v>0</v>
      </c>
      <c r="F511" s="4"/>
      <c r="G511" s="22">
        <f t="shared" si="25"/>
      </c>
    </row>
    <row r="512" spans="2:7" ht="12.75">
      <c r="B512" s="134">
        <f t="shared" si="26"/>
        <v>492</v>
      </c>
      <c r="C512" s="135"/>
      <c r="D512" s="21"/>
      <c r="E512" s="9">
        <f t="shared" si="24"/>
        <v>0</v>
      </c>
      <c r="F512" s="4"/>
      <c r="G512" s="22">
        <f t="shared" si="25"/>
      </c>
    </row>
    <row r="513" spans="2:7" ht="12.75">
      <c r="B513" s="134">
        <f t="shared" si="26"/>
        <v>493</v>
      </c>
      <c r="C513" s="135"/>
      <c r="D513" s="21"/>
      <c r="E513" s="9">
        <f t="shared" si="24"/>
        <v>0</v>
      </c>
      <c r="F513" s="4"/>
      <c r="G513" s="22">
        <f t="shared" si="25"/>
      </c>
    </row>
    <row r="514" spans="2:7" ht="12.75">
      <c r="B514" s="134">
        <f t="shared" si="26"/>
        <v>494</v>
      </c>
      <c r="C514" s="135"/>
      <c r="D514" s="21"/>
      <c r="E514" s="9">
        <f t="shared" si="24"/>
        <v>0</v>
      </c>
      <c r="F514" s="4"/>
      <c r="G514" s="22">
        <f t="shared" si="25"/>
      </c>
    </row>
    <row r="515" spans="2:7" ht="12.75">
      <c r="B515" s="134">
        <f t="shared" si="26"/>
        <v>495</v>
      </c>
      <c r="C515" s="135"/>
      <c r="D515" s="21"/>
      <c r="E515" s="9">
        <f t="shared" si="24"/>
        <v>0</v>
      </c>
      <c r="F515" s="4"/>
      <c r="G515" s="22">
        <f t="shared" si="25"/>
      </c>
    </row>
    <row r="516" spans="2:7" ht="12.75">
      <c r="B516" s="134">
        <f t="shared" si="26"/>
        <v>496</v>
      </c>
      <c r="C516" s="135"/>
      <c r="D516" s="21"/>
      <c r="E516" s="9">
        <f t="shared" si="24"/>
        <v>0</v>
      </c>
      <c r="F516" s="4"/>
      <c r="G516" s="22">
        <f t="shared" si="25"/>
      </c>
    </row>
    <row r="517" spans="2:7" ht="12.75">
      <c r="B517" s="134">
        <f t="shared" si="26"/>
        <v>497</v>
      </c>
      <c r="C517" s="135"/>
      <c r="D517" s="21"/>
      <c r="E517" s="9">
        <f t="shared" si="24"/>
        <v>0</v>
      </c>
      <c r="F517" s="4"/>
      <c r="G517" s="22">
        <f t="shared" si="25"/>
      </c>
    </row>
    <row r="518" spans="2:7" ht="12.75">
      <c r="B518" s="134">
        <f t="shared" si="26"/>
        <v>498</v>
      </c>
      <c r="C518" s="135"/>
      <c r="D518" s="21"/>
      <c r="E518" s="9">
        <f t="shared" si="24"/>
        <v>0</v>
      </c>
      <c r="F518" s="4"/>
      <c r="G518" s="22">
        <f t="shared" si="25"/>
      </c>
    </row>
    <row r="519" spans="2:7" ht="12.75">
      <c r="B519" s="134">
        <f t="shared" si="26"/>
        <v>499</v>
      </c>
      <c r="C519" s="135"/>
      <c r="D519" s="21"/>
      <c r="E519" s="9">
        <f t="shared" si="24"/>
        <v>0</v>
      </c>
      <c r="F519" s="4"/>
      <c r="G519" s="22">
        <f t="shared" si="25"/>
      </c>
    </row>
    <row r="520" spans="2:7" ht="12.75">
      <c r="B520" s="136">
        <f t="shared" si="26"/>
        <v>500</v>
      </c>
      <c r="C520" s="137"/>
      <c r="D520" s="21"/>
      <c r="E520" s="9">
        <f t="shared" si="24"/>
        <v>0</v>
      </c>
      <c r="F520" s="4"/>
      <c r="G520" s="22">
        <f t="shared" si="25"/>
      </c>
    </row>
    <row r="521" spans="2:7" ht="12.75">
      <c r="B521" s="134">
        <f t="shared" si="26"/>
        <v>501</v>
      </c>
      <c r="C521" s="135"/>
      <c r="D521" s="21"/>
      <c r="E521" s="9">
        <f t="shared" si="24"/>
        <v>0</v>
      </c>
      <c r="F521" s="4"/>
      <c r="G521" s="22">
        <f t="shared" si="25"/>
      </c>
    </row>
    <row r="522" spans="2:7" ht="12.75">
      <c r="B522" s="134">
        <f t="shared" si="26"/>
        <v>502</v>
      </c>
      <c r="C522" s="135"/>
      <c r="D522" s="21"/>
      <c r="E522" s="9">
        <f t="shared" si="24"/>
        <v>0</v>
      </c>
      <c r="F522" s="4"/>
      <c r="G522" s="22">
        <f t="shared" si="25"/>
      </c>
    </row>
    <row r="523" spans="2:7" ht="12.75">
      <c r="B523" s="134">
        <f t="shared" si="26"/>
        <v>503</v>
      </c>
      <c r="C523" s="135"/>
      <c r="D523" s="21"/>
      <c r="E523" s="9">
        <f t="shared" si="24"/>
        <v>0</v>
      </c>
      <c r="F523" s="4"/>
      <c r="G523" s="22">
        <f t="shared" si="25"/>
      </c>
    </row>
    <row r="524" spans="2:7" ht="12.75">
      <c r="B524" s="134">
        <f t="shared" si="26"/>
        <v>504</v>
      </c>
      <c r="C524" s="135"/>
      <c r="D524" s="21"/>
      <c r="E524" s="9">
        <f t="shared" si="24"/>
        <v>0</v>
      </c>
      <c r="F524" s="4"/>
      <c r="G524" s="22">
        <f t="shared" si="25"/>
      </c>
    </row>
    <row r="525" spans="2:7" ht="12.75">
      <c r="B525" s="134">
        <f t="shared" si="26"/>
        <v>505</v>
      </c>
      <c r="C525" s="135"/>
      <c r="D525" s="21"/>
      <c r="E525" s="9">
        <f t="shared" si="24"/>
        <v>0</v>
      </c>
      <c r="F525" s="4"/>
      <c r="G525" s="22">
        <f t="shared" si="25"/>
      </c>
    </row>
    <row r="526" spans="2:7" ht="12.75">
      <c r="B526" s="134">
        <f t="shared" si="26"/>
        <v>506</v>
      </c>
      <c r="C526" s="135"/>
      <c r="D526" s="21"/>
      <c r="E526" s="9">
        <f t="shared" si="24"/>
        <v>0</v>
      </c>
      <c r="F526" s="4"/>
      <c r="G526" s="22">
        <f t="shared" si="25"/>
      </c>
    </row>
    <row r="527" spans="2:7" ht="12.75">
      <c r="B527" s="134">
        <f t="shared" si="26"/>
        <v>507</v>
      </c>
      <c r="C527" s="135"/>
      <c r="D527" s="21"/>
      <c r="E527" s="9">
        <f t="shared" si="24"/>
        <v>0</v>
      </c>
      <c r="F527" s="4"/>
      <c r="G527" s="22">
        <f t="shared" si="25"/>
      </c>
    </row>
    <row r="528" spans="2:7" ht="12.75">
      <c r="B528" s="134">
        <f t="shared" si="26"/>
        <v>508</v>
      </c>
      <c r="C528" s="135"/>
      <c r="D528" s="21"/>
      <c r="E528" s="9">
        <f t="shared" si="24"/>
        <v>0</v>
      </c>
      <c r="F528" s="4"/>
      <c r="G528" s="22">
        <f t="shared" si="25"/>
      </c>
    </row>
    <row r="529" spans="2:7" ht="12.75">
      <c r="B529" s="134">
        <f t="shared" si="26"/>
        <v>509</v>
      </c>
      <c r="C529" s="135"/>
      <c r="D529" s="21"/>
      <c r="E529" s="9">
        <f t="shared" si="24"/>
        <v>0</v>
      </c>
      <c r="F529" s="4"/>
      <c r="G529" s="22">
        <f t="shared" si="25"/>
      </c>
    </row>
    <row r="530" spans="2:7" ht="12.75">
      <c r="B530" s="136">
        <f t="shared" si="26"/>
        <v>510</v>
      </c>
      <c r="C530" s="137"/>
      <c r="D530" s="21"/>
      <c r="E530" s="9">
        <f t="shared" si="24"/>
        <v>0</v>
      </c>
      <c r="F530" s="4"/>
      <c r="G530" s="22">
        <f t="shared" si="25"/>
      </c>
    </row>
    <row r="531" spans="2:7" ht="12.75">
      <c r="B531" s="134">
        <f t="shared" si="26"/>
        <v>511</v>
      </c>
      <c r="C531" s="135"/>
      <c r="D531" s="21"/>
      <c r="E531" s="9">
        <f t="shared" si="24"/>
        <v>0</v>
      </c>
      <c r="F531" s="4"/>
      <c r="G531" s="22">
        <f t="shared" si="25"/>
      </c>
    </row>
    <row r="532" spans="2:7" ht="12.75">
      <c r="B532" s="134">
        <f t="shared" si="26"/>
        <v>512</v>
      </c>
      <c r="C532" s="135"/>
      <c r="D532" s="21"/>
      <c r="E532" s="9">
        <f t="shared" si="24"/>
        <v>0</v>
      </c>
      <c r="F532" s="4"/>
      <c r="G532" s="22">
        <f t="shared" si="25"/>
      </c>
    </row>
    <row r="533" spans="2:7" ht="12.75">
      <c r="B533" s="134">
        <f t="shared" si="26"/>
        <v>513</v>
      </c>
      <c r="C533" s="135"/>
      <c r="D533" s="21"/>
      <c r="E533" s="9">
        <f aca="true" t="shared" si="27" ref="E533:E596">LEN(D533)</f>
        <v>0</v>
      </c>
      <c r="F533" s="4"/>
      <c r="G533" s="22">
        <f t="shared" si="25"/>
      </c>
    </row>
    <row r="534" spans="2:7" ht="12.75">
      <c r="B534" s="134">
        <f t="shared" si="26"/>
        <v>514</v>
      </c>
      <c r="C534" s="135"/>
      <c r="D534" s="21"/>
      <c r="E534" s="9">
        <f t="shared" si="27"/>
        <v>0</v>
      </c>
      <c r="F534" s="4"/>
      <c r="G534" s="22">
        <f aca="true" t="shared" si="28" ref="G534:G597">+ASC(UPPER(D534))</f>
      </c>
    </row>
    <row r="535" spans="2:7" ht="12.75">
      <c r="B535" s="134">
        <f t="shared" si="26"/>
        <v>515</v>
      </c>
      <c r="C535" s="135"/>
      <c r="D535" s="21"/>
      <c r="E535" s="9">
        <f t="shared" si="27"/>
        <v>0</v>
      </c>
      <c r="F535" s="4"/>
      <c r="G535" s="22">
        <f t="shared" si="28"/>
      </c>
    </row>
    <row r="536" spans="2:7" ht="12.75">
      <c r="B536" s="134">
        <f t="shared" si="26"/>
        <v>516</v>
      </c>
      <c r="C536" s="135"/>
      <c r="D536" s="21"/>
      <c r="E536" s="9">
        <f t="shared" si="27"/>
        <v>0</v>
      </c>
      <c r="F536" s="4"/>
      <c r="G536" s="22">
        <f t="shared" si="28"/>
      </c>
    </row>
    <row r="537" spans="2:7" ht="12.75">
      <c r="B537" s="134">
        <f t="shared" si="26"/>
        <v>517</v>
      </c>
      <c r="C537" s="135"/>
      <c r="D537" s="21"/>
      <c r="E537" s="9">
        <f t="shared" si="27"/>
        <v>0</v>
      </c>
      <c r="F537" s="4"/>
      <c r="G537" s="22">
        <f t="shared" si="28"/>
      </c>
    </row>
    <row r="538" spans="2:7" ht="12.75">
      <c r="B538" s="134">
        <f t="shared" si="26"/>
        <v>518</v>
      </c>
      <c r="C538" s="135"/>
      <c r="D538" s="21"/>
      <c r="E538" s="9">
        <f t="shared" si="27"/>
        <v>0</v>
      </c>
      <c r="F538" s="4"/>
      <c r="G538" s="22">
        <f t="shared" si="28"/>
      </c>
    </row>
    <row r="539" spans="2:7" ht="12.75">
      <c r="B539" s="134">
        <f t="shared" si="26"/>
        <v>519</v>
      </c>
      <c r="C539" s="135"/>
      <c r="D539" s="21"/>
      <c r="E539" s="9">
        <f t="shared" si="27"/>
        <v>0</v>
      </c>
      <c r="F539" s="4"/>
      <c r="G539" s="22">
        <f t="shared" si="28"/>
      </c>
    </row>
    <row r="540" spans="2:7" ht="12.75">
      <c r="B540" s="136">
        <f t="shared" si="26"/>
        <v>520</v>
      </c>
      <c r="C540" s="137"/>
      <c r="D540" s="21"/>
      <c r="E540" s="9">
        <f t="shared" si="27"/>
        <v>0</v>
      </c>
      <c r="F540" s="4"/>
      <c r="G540" s="22">
        <f t="shared" si="28"/>
      </c>
    </row>
    <row r="541" spans="2:7" ht="12.75">
      <c r="B541" s="134">
        <f t="shared" si="26"/>
        <v>521</v>
      </c>
      <c r="C541" s="135"/>
      <c r="D541" s="21"/>
      <c r="E541" s="9">
        <f t="shared" si="27"/>
        <v>0</v>
      </c>
      <c r="F541" s="4"/>
      <c r="G541" s="22">
        <f t="shared" si="28"/>
      </c>
    </row>
    <row r="542" spans="2:7" ht="12.75">
      <c r="B542" s="134">
        <f t="shared" si="26"/>
        <v>522</v>
      </c>
      <c r="C542" s="135"/>
      <c r="D542" s="21"/>
      <c r="E542" s="9">
        <f t="shared" si="27"/>
        <v>0</v>
      </c>
      <c r="F542" s="4"/>
      <c r="G542" s="22">
        <f t="shared" si="28"/>
      </c>
    </row>
    <row r="543" spans="2:7" ht="12.75">
      <c r="B543" s="134">
        <f t="shared" si="26"/>
        <v>523</v>
      </c>
      <c r="C543" s="135"/>
      <c r="D543" s="21"/>
      <c r="E543" s="9">
        <f t="shared" si="27"/>
        <v>0</v>
      </c>
      <c r="F543" s="4"/>
      <c r="G543" s="22">
        <f t="shared" si="28"/>
      </c>
    </row>
    <row r="544" spans="2:7" ht="12.75">
      <c r="B544" s="134">
        <f t="shared" si="26"/>
        <v>524</v>
      </c>
      <c r="C544" s="135"/>
      <c r="D544" s="21"/>
      <c r="E544" s="9">
        <f t="shared" si="27"/>
        <v>0</v>
      </c>
      <c r="F544" s="4"/>
      <c r="G544" s="22">
        <f t="shared" si="28"/>
      </c>
    </row>
    <row r="545" spans="2:7" ht="12.75">
      <c r="B545" s="134">
        <f t="shared" si="26"/>
        <v>525</v>
      </c>
      <c r="C545" s="135"/>
      <c r="D545" s="21"/>
      <c r="E545" s="9">
        <f t="shared" si="27"/>
        <v>0</v>
      </c>
      <c r="F545" s="4"/>
      <c r="G545" s="22">
        <f t="shared" si="28"/>
      </c>
    </row>
    <row r="546" spans="2:7" ht="12.75">
      <c r="B546" s="134">
        <f t="shared" si="26"/>
        <v>526</v>
      </c>
      <c r="C546" s="135"/>
      <c r="D546" s="21"/>
      <c r="E546" s="9">
        <f t="shared" si="27"/>
        <v>0</v>
      </c>
      <c r="F546" s="4"/>
      <c r="G546" s="22">
        <f t="shared" si="28"/>
      </c>
    </row>
    <row r="547" spans="2:7" ht="12.75">
      <c r="B547" s="134">
        <f t="shared" si="26"/>
        <v>527</v>
      </c>
      <c r="C547" s="135"/>
      <c r="D547" s="21"/>
      <c r="E547" s="9">
        <f t="shared" si="27"/>
        <v>0</v>
      </c>
      <c r="F547" s="4"/>
      <c r="G547" s="22">
        <f t="shared" si="28"/>
      </c>
    </row>
    <row r="548" spans="2:7" ht="12.75">
      <c r="B548" s="134">
        <f t="shared" si="26"/>
        <v>528</v>
      </c>
      <c r="C548" s="135"/>
      <c r="D548" s="21"/>
      <c r="E548" s="9">
        <f t="shared" si="27"/>
        <v>0</v>
      </c>
      <c r="F548" s="4"/>
      <c r="G548" s="22">
        <f t="shared" si="28"/>
      </c>
    </row>
    <row r="549" spans="2:7" ht="12.75">
      <c r="B549" s="134">
        <f t="shared" si="26"/>
        <v>529</v>
      </c>
      <c r="C549" s="135"/>
      <c r="D549" s="21"/>
      <c r="E549" s="9">
        <f t="shared" si="27"/>
        <v>0</v>
      </c>
      <c r="F549" s="4"/>
      <c r="G549" s="22">
        <f t="shared" si="28"/>
      </c>
    </row>
    <row r="550" spans="2:7" ht="12.75">
      <c r="B550" s="136">
        <f t="shared" si="26"/>
        <v>530</v>
      </c>
      <c r="C550" s="137"/>
      <c r="D550" s="21"/>
      <c r="E550" s="9">
        <f t="shared" si="27"/>
        <v>0</v>
      </c>
      <c r="F550" s="4"/>
      <c r="G550" s="22">
        <f t="shared" si="28"/>
      </c>
    </row>
    <row r="551" spans="2:7" ht="12.75">
      <c r="B551" s="134">
        <f t="shared" si="26"/>
        <v>531</v>
      </c>
      <c r="C551" s="135"/>
      <c r="D551" s="21"/>
      <c r="E551" s="9">
        <f t="shared" si="27"/>
        <v>0</v>
      </c>
      <c r="F551" s="4"/>
      <c r="G551" s="22">
        <f t="shared" si="28"/>
      </c>
    </row>
    <row r="552" spans="2:7" ht="12.75">
      <c r="B552" s="134">
        <f t="shared" si="26"/>
        <v>532</v>
      </c>
      <c r="C552" s="135"/>
      <c r="D552" s="21"/>
      <c r="E552" s="9">
        <f t="shared" si="27"/>
        <v>0</v>
      </c>
      <c r="F552" s="4"/>
      <c r="G552" s="22">
        <f t="shared" si="28"/>
      </c>
    </row>
    <row r="553" spans="2:7" ht="12.75">
      <c r="B553" s="134">
        <f t="shared" si="26"/>
        <v>533</v>
      </c>
      <c r="C553" s="135"/>
      <c r="D553" s="21"/>
      <c r="E553" s="9">
        <f t="shared" si="27"/>
        <v>0</v>
      </c>
      <c r="F553" s="4"/>
      <c r="G553" s="22">
        <f t="shared" si="28"/>
      </c>
    </row>
    <row r="554" spans="2:7" ht="12.75">
      <c r="B554" s="134">
        <f t="shared" si="26"/>
        <v>534</v>
      </c>
      <c r="C554" s="135"/>
      <c r="D554" s="21"/>
      <c r="E554" s="9">
        <f t="shared" si="27"/>
        <v>0</v>
      </c>
      <c r="F554" s="4"/>
      <c r="G554" s="22">
        <f t="shared" si="28"/>
      </c>
    </row>
    <row r="555" spans="2:7" ht="12.75">
      <c r="B555" s="134">
        <f t="shared" si="26"/>
        <v>535</v>
      </c>
      <c r="C555" s="135"/>
      <c r="D555" s="21"/>
      <c r="E555" s="9">
        <f t="shared" si="27"/>
        <v>0</v>
      </c>
      <c r="F555" s="4"/>
      <c r="G555" s="22">
        <f t="shared" si="28"/>
      </c>
    </row>
    <row r="556" spans="2:7" ht="12.75">
      <c r="B556" s="134">
        <f aca="true" t="shared" si="29" ref="B556:B619">+B555+1</f>
        <v>536</v>
      </c>
      <c r="C556" s="135"/>
      <c r="D556" s="21"/>
      <c r="E556" s="9">
        <f t="shared" si="27"/>
        <v>0</v>
      </c>
      <c r="F556" s="4"/>
      <c r="G556" s="22">
        <f t="shared" si="28"/>
      </c>
    </row>
    <row r="557" spans="2:7" ht="12.75">
      <c r="B557" s="134">
        <f t="shared" si="29"/>
        <v>537</v>
      </c>
      <c r="C557" s="135"/>
      <c r="D557" s="21"/>
      <c r="E557" s="9">
        <f t="shared" si="27"/>
        <v>0</v>
      </c>
      <c r="F557" s="4"/>
      <c r="G557" s="22">
        <f t="shared" si="28"/>
      </c>
    </row>
    <row r="558" spans="2:7" ht="12.75">
      <c r="B558" s="134">
        <f t="shared" si="29"/>
        <v>538</v>
      </c>
      <c r="C558" s="135"/>
      <c r="D558" s="21"/>
      <c r="E558" s="9">
        <f t="shared" si="27"/>
        <v>0</v>
      </c>
      <c r="F558" s="4"/>
      <c r="G558" s="22">
        <f t="shared" si="28"/>
      </c>
    </row>
    <row r="559" spans="2:7" ht="12.75">
      <c r="B559" s="134">
        <f t="shared" si="29"/>
        <v>539</v>
      </c>
      <c r="C559" s="135"/>
      <c r="D559" s="21"/>
      <c r="E559" s="9">
        <f t="shared" si="27"/>
        <v>0</v>
      </c>
      <c r="F559" s="4"/>
      <c r="G559" s="22">
        <f t="shared" si="28"/>
      </c>
    </row>
    <row r="560" spans="2:7" ht="12.75">
      <c r="B560" s="136">
        <f t="shared" si="29"/>
        <v>540</v>
      </c>
      <c r="C560" s="137"/>
      <c r="D560" s="21"/>
      <c r="E560" s="9">
        <f t="shared" si="27"/>
        <v>0</v>
      </c>
      <c r="F560" s="4"/>
      <c r="G560" s="22">
        <f t="shared" si="28"/>
      </c>
    </row>
    <row r="561" spans="2:7" ht="12.75">
      <c r="B561" s="134">
        <f t="shared" si="29"/>
        <v>541</v>
      </c>
      <c r="C561" s="135"/>
      <c r="D561" s="21"/>
      <c r="E561" s="9">
        <f t="shared" si="27"/>
        <v>0</v>
      </c>
      <c r="F561" s="4"/>
      <c r="G561" s="22">
        <f t="shared" si="28"/>
      </c>
    </row>
    <row r="562" spans="2:7" ht="12.75">
      <c r="B562" s="134">
        <f t="shared" si="29"/>
        <v>542</v>
      </c>
      <c r="C562" s="135"/>
      <c r="D562" s="21"/>
      <c r="E562" s="9">
        <f t="shared" si="27"/>
        <v>0</v>
      </c>
      <c r="F562" s="4"/>
      <c r="G562" s="22">
        <f t="shared" si="28"/>
      </c>
    </row>
    <row r="563" spans="2:7" ht="12.75">
      <c r="B563" s="134">
        <f t="shared" si="29"/>
        <v>543</v>
      </c>
      <c r="C563" s="135"/>
      <c r="D563" s="21"/>
      <c r="E563" s="9">
        <f t="shared" si="27"/>
        <v>0</v>
      </c>
      <c r="F563" s="4"/>
      <c r="G563" s="22">
        <f t="shared" si="28"/>
      </c>
    </row>
    <row r="564" spans="2:7" ht="12.75">
      <c r="B564" s="134">
        <f t="shared" si="29"/>
        <v>544</v>
      </c>
      <c r="C564" s="135"/>
      <c r="D564" s="21"/>
      <c r="E564" s="9">
        <f t="shared" si="27"/>
        <v>0</v>
      </c>
      <c r="F564" s="4"/>
      <c r="G564" s="22">
        <f t="shared" si="28"/>
      </c>
    </row>
    <row r="565" spans="2:7" ht="12.75">
      <c r="B565" s="134">
        <f t="shared" si="29"/>
        <v>545</v>
      </c>
      <c r="C565" s="135"/>
      <c r="D565" s="21"/>
      <c r="E565" s="9">
        <f t="shared" si="27"/>
        <v>0</v>
      </c>
      <c r="F565" s="4"/>
      <c r="G565" s="22">
        <f t="shared" si="28"/>
      </c>
    </row>
    <row r="566" spans="2:7" ht="12.75">
      <c r="B566" s="134">
        <f t="shared" si="29"/>
        <v>546</v>
      </c>
      <c r="C566" s="135"/>
      <c r="D566" s="21"/>
      <c r="E566" s="9">
        <f t="shared" si="27"/>
        <v>0</v>
      </c>
      <c r="F566" s="4"/>
      <c r="G566" s="22">
        <f t="shared" si="28"/>
      </c>
    </row>
    <row r="567" spans="2:7" ht="12.75">
      <c r="B567" s="134">
        <f t="shared" si="29"/>
        <v>547</v>
      </c>
      <c r="C567" s="135"/>
      <c r="D567" s="21"/>
      <c r="E567" s="9">
        <f t="shared" si="27"/>
        <v>0</v>
      </c>
      <c r="F567" s="4"/>
      <c r="G567" s="22">
        <f t="shared" si="28"/>
      </c>
    </row>
    <row r="568" spans="2:7" ht="12.75">
      <c r="B568" s="134">
        <f t="shared" si="29"/>
        <v>548</v>
      </c>
      <c r="C568" s="135"/>
      <c r="D568" s="21"/>
      <c r="E568" s="9">
        <f t="shared" si="27"/>
        <v>0</v>
      </c>
      <c r="F568" s="4"/>
      <c r="G568" s="22">
        <f t="shared" si="28"/>
      </c>
    </row>
    <row r="569" spans="2:7" ht="12.75">
      <c r="B569" s="134">
        <f t="shared" si="29"/>
        <v>549</v>
      </c>
      <c r="C569" s="135"/>
      <c r="D569" s="21"/>
      <c r="E569" s="9">
        <f t="shared" si="27"/>
        <v>0</v>
      </c>
      <c r="F569" s="4"/>
      <c r="G569" s="22">
        <f t="shared" si="28"/>
      </c>
    </row>
    <row r="570" spans="2:7" ht="12.75">
      <c r="B570" s="136">
        <f t="shared" si="29"/>
        <v>550</v>
      </c>
      <c r="C570" s="137"/>
      <c r="D570" s="21"/>
      <c r="E570" s="9">
        <f t="shared" si="27"/>
        <v>0</v>
      </c>
      <c r="F570" s="4"/>
      <c r="G570" s="22">
        <f t="shared" si="28"/>
      </c>
    </row>
    <row r="571" spans="2:7" ht="12.75">
      <c r="B571" s="134">
        <f t="shared" si="29"/>
        <v>551</v>
      </c>
      <c r="C571" s="135"/>
      <c r="D571" s="21"/>
      <c r="E571" s="9">
        <f t="shared" si="27"/>
        <v>0</v>
      </c>
      <c r="F571" s="4"/>
      <c r="G571" s="22">
        <f t="shared" si="28"/>
      </c>
    </row>
    <row r="572" spans="2:7" ht="12.75">
      <c r="B572" s="134">
        <f t="shared" si="29"/>
        <v>552</v>
      </c>
      <c r="C572" s="135"/>
      <c r="D572" s="21"/>
      <c r="E572" s="9">
        <f t="shared" si="27"/>
        <v>0</v>
      </c>
      <c r="F572" s="4"/>
      <c r="G572" s="22">
        <f t="shared" si="28"/>
      </c>
    </row>
    <row r="573" spans="2:7" ht="12.75">
      <c r="B573" s="134">
        <f t="shared" si="29"/>
        <v>553</v>
      </c>
      <c r="C573" s="135"/>
      <c r="D573" s="21"/>
      <c r="E573" s="9">
        <f t="shared" si="27"/>
        <v>0</v>
      </c>
      <c r="F573" s="4"/>
      <c r="G573" s="22">
        <f t="shared" si="28"/>
      </c>
    </row>
    <row r="574" spans="2:7" ht="12.75">
      <c r="B574" s="134">
        <f t="shared" si="29"/>
        <v>554</v>
      </c>
      <c r="C574" s="135"/>
      <c r="D574" s="21"/>
      <c r="E574" s="9">
        <f t="shared" si="27"/>
        <v>0</v>
      </c>
      <c r="F574" s="4"/>
      <c r="G574" s="22">
        <f t="shared" si="28"/>
      </c>
    </row>
    <row r="575" spans="2:7" ht="12.75">
      <c r="B575" s="134">
        <f t="shared" si="29"/>
        <v>555</v>
      </c>
      <c r="C575" s="135"/>
      <c r="D575" s="21"/>
      <c r="E575" s="9">
        <f t="shared" si="27"/>
        <v>0</v>
      </c>
      <c r="F575" s="4"/>
      <c r="G575" s="22">
        <f t="shared" si="28"/>
      </c>
    </row>
    <row r="576" spans="2:7" ht="12.75">
      <c r="B576" s="134">
        <f t="shared" si="29"/>
        <v>556</v>
      </c>
      <c r="C576" s="135"/>
      <c r="D576" s="21"/>
      <c r="E576" s="9">
        <f t="shared" si="27"/>
        <v>0</v>
      </c>
      <c r="F576" s="4"/>
      <c r="G576" s="22">
        <f t="shared" si="28"/>
      </c>
    </row>
    <row r="577" spans="2:7" ht="12.75">
      <c r="B577" s="134">
        <f t="shared" si="29"/>
        <v>557</v>
      </c>
      <c r="C577" s="135"/>
      <c r="D577" s="21"/>
      <c r="E577" s="9">
        <f t="shared" si="27"/>
        <v>0</v>
      </c>
      <c r="F577" s="4"/>
      <c r="G577" s="22">
        <f t="shared" si="28"/>
      </c>
    </row>
    <row r="578" spans="2:7" ht="12.75">
      <c r="B578" s="134">
        <f t="shared" si="29"/>
        <v>558</v>
      </c>
      <c r="C578" s="135"/>
      <c r="D578" s="21"/>
      <c r="E578" s="9">
        <f t="shared" si="27"/>
        <v>0</v>
      </c>
      <c r="F578" s="4"/>
      <c r="G578" s="22">
        <f t="shared" si="28"/>
      </c>
    </row>
    <row r="579" spans="2:7" ht="12.75">
      <c r="B579" s="134">
        <f t="shared" si="29"/>
        <v>559</v>
      </c>
      <c r="C579" s="135"/>
      <c r="D579" s="21"/>
      <c r="E579" s="9">
        <f t="shared" si="27"/>
        <v>0</v>
      </c>
      <c r="F579" s="4"/>
      <c r="G579" s="22">
        <f t="shared" si="28"/>
      </c>
    </row>
    <row r="580" spans="2:7" ht="12.75">
      <c r="B580" s="136">
        <f t="shared" si="29"/>
        <v>560</v>
      </c>
      <c r="C580" s="137"/>
      <c r="D580" s="21"/>
      <c r="E580" s="9">
        <f t="shared" si="27"/>
        <v>0</v>
      </c>
      <c r="F580" s="4"/>
      <c r="G580" s="22">
        <f t="shared" si="28"/>
      </c>
    </row>
    <row r="581" spans="2:7" ht="12.75">
      <c r="B581" s="134">
        <f t="shared" si="29"/>
        <v>561</v>
      </c>
      <c r="C581" s="135"/>
      <c r="D581" s="21"/>
      <c r="E581" s="9">
        <f t="shared" si="27"/>
        <v>0</v>
      </c>
      <c r="F581" s="4"/>
      <c r="G581" s="22">
        <f t="shared" si="28"/>
      </c>
    </row>
    <row r="582" spans="2:7" ht="12.75">
      <c r="B582" s="134">
        <f t="shared" si="29"/>
        <v>562</v>
      </c>
      <c r="C582" s="135"/>
      <c r="D582" s="21"/>
      <c r="E582" s="9">
        <f t="shared" si="27"/>
        <v>0</v>
      </c>
      <c r="F582" s="4"/>
      <c r="G582" s="22">
        <f t="shared" si="28"/>
      </c>
    </row>
    <row r="583" spans="2:7" ht="12.75">
      <c r="B583" s="134">
        <f t="shared" si="29"/>
        <v>563</v>
      </c>
      <c r="C583" s="135"/>
      <c r="D583" s="21"/>
      <c r="E583" s="9">
        <f t="shared" si="27"/>
        <v>0</v>
      </c>
      <c r="F583" s="4"/>
      <c r="G583" s="22">
        <f t="shared" si="28"/>
      </c>
    </row>
    <row r="584" spans="2:7" ht="12.75">
      <c r="B584" s="134">
        <f t="shared" si="29"/>
        <v>564</v>
      </c>
      <c r="C584" s="135"/>
      <c r="D584" s="21"/>
      <c r="E584" s="9">
        <f t="shared" si="27"/>
        <v>0</v>
      </c>
      <c r="F584" s="4"/>
      <c r="G584" s="22">
        <f t="shared" si="28"/>
      </c>
    </row>
    <row r="585" spans="2:7" ht="12.75">
      <c r="B585" s="134">
        <f t="shared" si="29"/>
        <v>565</v>
      </c>
      <c r="C585" s="135"/>
      <c r="D585" s="21"/>
      <c r="E585" s="9">
        <f t="shared" si="27"/>
        <v>0</v>
      </c>
      <c r="F585" s="4"/>
      <c r="G585" s="22">
        <f t="shared" si="28"/>
      </c>
    </row>
    <row r="586" spans="2:7" ht="12.75">
      <c r="B586" s="134">
        <f t="shared" si="29"/>
        <v>566</v>
      </c>
      <c r="C586" s="135"/>
      <c r="D586" s="21"/>
      <c r="E586" s="9">
        <f t="shared" si="27"/>
        <v>0</v>
      </c>
      <c r="F586" s="4"/>
      <c r="G586" s="22">
        <f t="shared" si="28"/>
      </c>
    </row>
    <row r="587" spans="2:7" ht="12.75">
      <c r="B587" s="134">
        <f t="shared" si="29"/>
        <v>567</v>
      </c>
      <c r="C587" s="135"/>
      <c r="D587" s="21"/>
      <c r="E587" s="9">
        <f t="shared" si="27"/>
        <v>0</v>
      </c>
      <c r="F587" s="4"/>
      <c r="G587" s="22">
        <f t="shared" si="28"/>
      </c>
    </row>
    <row r="588" spans="2:7" ht="12.75">
      <c r="B588" s="134">
        <f t="shared" si="29"/>
        <v>568</v>
      </c>
      <c r="C588" s="135"/>
      <c r="D588" s="21"/>
      <c r="E588" s="9">
        <f t="shared" si="27"/>
        <v>0</v>
      </c>
      <c r="F588" s="4"/>
      <c r="G588" s="22">
        <f t="shared" si="28"/>
      </c>
    </row>
    <row r="589" spans="2:7" ht="12.75">
      <c r="B589" s="134">
        <f t="shared" si="29"/>
        <v>569</v>
      </c>
      <c r="C589" s="135"/>
      <c r="D589" s="21"/>
      <c r="E589" s="9">
        <f t="shared" si="27"/>
        <v>0</v>
      </c>
      <c r="F589" s="4"/>
      <c r="G589" s="22">
        <f t="shared" si="28"/>
      </c>
    </row>
    <row r="590" spans="2:7" ht="12.75">
      <c r="B590" s="136">
        <f t="shared" si="29"/>
        <v>570</v>
      </c>
      <c r="C590" s="137"/>
      <c r="D590" s="21"/>
      <c r="E590" s="9">
        <f t="shared" si="27"/>
        <v>0</v>
      </c>
      <c r="F590" s="4"/>
      <c r="G590" s="22">
        <f t="shared" si="28"/>
      </c>
    </row>
    <row r="591" spans="2:7" ht="12.75">
      <c r="B591" s="134">
        <f t="shared" si="29"/>
        <v>571</v>
      </c>
      <c r="C591" s="135"/>
      <c r="D591" s="21"/>
      <c r="E591" s="9">
        <f t="shared" si="27"/>
        <v>0</v>
      </c>
      <c r="F591" s="4"/>
      <c r="G591" s="22">
        <f t="shared" si="28"/>
      </c>
    </row>
    <row r="592" spans="2:7" ht="12.75">
      <c r="B592" s="134">
        <f t="shared" si="29"/>
        <v>572</v>
      </c>
      <c r="C592" s="135"/>
      <c r="D592" s="21"/>
      <c r="E592" s="9">
        <f t="shared" si="27"/>
        <v>0</v>
      </c>
      <c r="F592" s="4"/>
      <c r="G592" s="22">
        <f t="shared" si="28"/>
      </c>
    </row>
    <row r="593" spans="2:7" ht="12.75">
      <c r="B593" s="134">
        <f t="shared" si="29"/>
        <v>573</v>
      </c>
      <c r="C593" s="135"/>
      <c r="D593" s="21"/>
      <c r="E593" s="9">
        <f t="shared" si="27"/>
        <v>0</v>
      </c>
      <c r="F593" s="4"/>
      <c r="G593" s="22">
        <f t="shared" si="28"/>
      </c>
    </row>
    <row r="594" spans="2:7" ht="12.75">
      <c r="B594" s="134">
        <f t="shared" si="29"/>
        <v>574</v>
      </c>
      <c r="C594" s="135"/>
      <c r="D594" s="21"/>
      <c r="E594" s="9">
        <f t="shared" si="27"/>
        <v>0</v>
      </c>
      <c r="F594" s="4"/>
      <c r="G594" s="22">
        <f t="shared" si="28"/>
      </c>
    </row>
    <row r="595" spans="2:7" ht="12.75">
      <c r="B595" s="134">
        <f t="shared" si="29"/>
        <v>575</v>
      </c>
      <c r="C595" s="135"/>
      <c r="D595" s="21"/>
      <c r="E595" s="9">
        <f t="shared" si="27"/>
        <v>0</v>
      </c>
      <c r="F595" s="4"/>
      <c r="G595" s="22">
        <f t="shared" si="28"/>
      </c>
    </row>
    <row r="596" spans="2:7" ht="12.75">
      <c r="B596" s="134">
        <f t="shared" si="29"/>
        <v>576</v>
      </c>
      <c r="C596" s="135"/>
      <c r="D596" s="21"/>
      <c r="E596" s="9">
        <f t="shared" si="27"/>
        <v>0</v>
      </c>
      <c r="F596" s="4"/>
      <c r="G596" s="22">
        <f t="shared" si="28"/>
      </c>
    </row>
    <row r="597" spans="2:7" ht="12.75">
      <c r="B597" s="134">
        <f t="shared" si="29"/>
        <v>577</v>
      </c>
      <c r="C597" s="135"/>
      <c r="D597" s="21"/>
      <c r="E597" s="9">
        <f aca="true" t="shared" si="30" ref="E597:E660">LEN(D597)</f>
        <v>0</v>
      </c>
      <c r="F597" s="4"/>
      <c r="G597" s="22">
        <f t="shared" si="28"/>
      </c>
    </row>
    <row r="598" spans="2:7" ht="12.75">
      <c r="B598" s="134">
        <f t="shared" si="29"/>
        <v>578</v>
      </c>
      <c r="C598" s="135"/>
      <c r="D598" s="21"/>
      <c r="E598" s="9">
        <f t="shared" si="30"/>
        <v>0</v>
      </c>
      <c r="F598" s="4"/>
      <c r="G598" s="22">
        <f aca="true" t="shared" si="31" ref="G598:G661">+ASC(UPPER(D598))</f>
      </c>
    </row>
    <row r="599" spans="2:7" ht="12.75">
      <c r="B599" s="134">
        <f t="shared" si="29"/>
        <v>579</v>
      </c>
      <c r="C599" s="135"/>
      <c r="D599" s="21"/>
      <c r="E599" s="9">
        <f t="shared" si="30"/>
        <v>0</v>
      </c>
      <c r="F599" s="4"/>
      <c r="G599" s="22">
        <f t="shared" si="31"/>
      </c>
    </row>
    <row r="600" spans="2:7" ht="12.75">
      <c r="B600" s="136">
        <f t="shared" si="29"/>
        <v>580</v>
      </c>
      <c r="C600" s="137"/>
      <c r="D600" s="21"/>
      <c r="E600" s="9">
        <f t="shared" si="30"/>
        <v>0</v>
      </c>
      <c r="F600" s="4"/>
      <c r="G600" s="22">
        <f t="shared" si="31"/>
      </c>
    </row>
    <row r="601" spans="2:7" ht="12.75">
      <c r="B601" s="134">
        <f t="shared" si="29"/>
        <v>581</v>
      </c>
      <c r="C601" s="135"/>
      <c r="D601" s="21"/>
      <c r="E601" s="9">
        <f t="shared" si="30"/>
        <v>0</v>
      </c>
      <c r="F601" s="4"/>
      <c r="G601" s="22">
        <f t="shared" si="31"/>
      </c>
    </row>
    <row r="602" spans="2:7" ht="12.75">
      <c r="B602" s="134">
        <f t="shared" si="29"/>
        <v>582</v>
      </c>
      <c r="C602" s="135"/>
      <c r="D602" s="21"/>
      <c r="E602" s="9">
        <f t="shared" si="30"/>
        <v>0</v>
      </c>
      <c r="F602" s="4"/>
      <c r="G602" s="22">
        <f t="shared" si="31"/>
      </c>
    </row>
    <row r="603" spans="2:7" ht="12.75">
      <c r="B603" s="134">
        <f t="shared" si="29"/>
        <v>583</v>
      </c>
      <c r="C603" s="135"/>
      <c r="D603" s="21"/>
      <c r="E603" s="9">
        <f t="shared" si="30"/>
        <v>0</v>
      </c>
      <c r="F603" s="4"/>
      <c r="G603" s="22">
        <f t="shared" si="31"/>
      </c>
    </row>
    <row r="604" spans="2:7" ht="12.75">
      <c r="B604" s="134">
        <f t="shared" si="29"/>
        <v>584</v>
      </c>
      <c r="C604" s="135"/>
      <c r="D604" s="21"/>
      <c r="E604" s="9">
        <f t="shared" si="30"/>
        <v>0</v>
      </c>
      <c r="F604" s="4"/>
      <c r="G604" s="22">
        <f t="shared" si="31"/>
      </c>
    </row>
    <row r="605" spans="2:7" ht="12.75">
      <c r="B605" s="134">
        <f t="shared" si="29"/>
        <v>585</v>
      </c>
      <c r="C605" s="135"/>
      <c r="D605" s="21"/>
      <c r="E605" s="9">
        <f t="shared" si="30"/>
        <v>0</v>
      </c>
      <c r="F605" s="4"/>
      <c r="G605" s="22">
        <f t="shared" si="31"/>
      </c>
    </row>
    <row r="606" spans="2:7" ht="12.75">
      <c r="B606" s="134">
        <f t="shared" si="29"/>
        <v>586</v>
      </c>
      <c r="C606" s="135"/>
      <c r="D606" s="21"/>
      <c r="E606" s="9">
        <f t="shared" si="30"/>
        <v>0</v>
      </c>
      <c r="F606" s="4"/>
      <c r="G606" s="22">
        <f t="shared" si="31"/>
      </c>
    </row>
    <row r="607" spans="2:7" ht="12.75">
      <c r="B607" s="134">
        <f t="shared" si="29"/>
        <v>587</v>
      </c>
      <c r="C607" s="135"/>
      <c r="D607" s="21"/>
      <c r="E607" s="9">
        <f t="shared" si="30"/>
        <v>0</v>
      </c>
      <c r="F607" s="4"/>
      <c r="G607" s="22">
        <f t="shared" si="31"/>
      </c>
    </row>
    <row r="608" spans="2:7" ht="12.75">
      <c r="B608" s="134">
        <f t="shared" si="29"/>
        <v>588</v>
      </c>
      <c r="C608" s="135"/>
      <c r="D608" s="21"/>
      <c r="E608" s="9">
        <f t="shared" si="30"/>
        <v>0</v>
      </c>
      <c r="F608" s="4"/>
      <c r="G608" s="22">
        <f t="shared" si="31"/>
      </c>
    </row>
    <row r="609" spans="2:7" ht="12.75">
      <c r="B609" s="134">
        <f t="shared" si="29"/>
        <v>589</v>
      </c>
      <c r="C609" s="135"/>
      <c r="D609" s="21"/>
      <c r="E609" s="9">
        <f t="shared" si="30"/>
        <v>0</v>
      </c>
      <c r="F609" s="4"/>
      <c r="G609" s="22">
        <f t="shared" si="31"/>
      </c>
    </row>
    <row r="610" spans="2:7" ht="12.75">
      <c r="B610" s="136">
        <f t="shared" si="29"/>
        <v>590</v>
      </c>
      <c r="C610" s="137"/>
      <c r="D610" s="21"/>
      <c r="E610" s="9">
        <f t="shared" si="30"/>
        <v>0</v>
      </c>
      <c r="F610" s="4"/>
      <c r="G610" s="22">
        <f t="shared" si="31"/>
      </c>
    </row>
    <row r="611" spans="2:7" ht="12.75">
      <c r="B611" s="134">
        <f t="shared" si="29"/>
        <v>591</v>
      </c>
      <c r="C611" s="135"/>
      <c r="D611" s="21"/>
      <c r="E611" s="9">
        <f t="shared" si="30"/>
        <v>0</v>
      </c>
      <c r="F611" s="4"/>
      <c r="G611" s="22">
        <f t="shared" si="31"/>
      </c>
    </row>
    <row r="612" spans="2:7" ht="12.75">
      <c r="B612" s="134">
        <f t="shared" si="29"/>
        <v>592</v>
      </c>
      <c r="C612" s="135"/>
      <c r="D612" s="21"/>
      <c r="E612" s="9">
        <f t="shared" si="30"/>
        <v>0</v>
      </c>
      <c r="F612" s="4"/>
      <c r="G612" s="22">
        <f t="shared" si="31"/>
      </c>
    </row>
    <row r="613" spans="2:7" ht="12.75">
      <c r="B613" s="134">
        <f t="shared" si="29"/>
        <v>593</v>
      </c>
      <c r="C613" s="135"/>
      <c r="D613" s="21"/>
      <c r="E613" s="9">
        <f t="shared" si="30"/>
        <v>0</v>
      </c>
      <c r="F613" s="4"/>
      <c r="G613" s="22">
        <f t="shared" si="31"/>
      </c>
    </row>
    <row r="614" spans="2:7" ht="12.75">
      <c r="B614" s="134">
        <f t="shared" si="29"/>
        <v>594</v>
      </c>
      <c r="C614" s="135"/>
      <c r="D614" s="21"/>
      <c r="E614" s="9">
        <f t="shared" si="30"/>
        <v>0</v>
      </c>
      <c r="F614" s="4"/>
      <c r="G614" s="22">
        <f t="shared" si="31"/>
      </c>
    </row>
    <row r="615" spans="2:7" ht="12.75">
      <c r="B615" s="134">
        <f t="shared" si="29"/>
        <v>595</v>
      </c>
      <c r="C615" s="135"/>
      <c r="D615" s="21"/>
      <c r="E615" s="9">
        <f t="shared" si="30"/>
        <v>0</v>
      </c>
      <c r="F615" s="4"/>
      <c r="G615" s="22">
        <f t="shared" si="31"/>
      </c>
    </row>
    <row r="616" spans="2:7" ht="12.75">
      <c r="B616" s="134">
        <f t="shared" si="29"/>
        <v>596</v>
      </c>
      <c r="C616" s="135"/>
      <c r="D616" s="21"/>
      <c r="E616" s="9">
        <f t="shared" si="30"/>
        <v>0</v>
      </c>
      <c r="F616" s="4"/>
      <c r="G616" s="22">
        <f t="shared" si="31"/>
      </c>
    </row>
    <row r="617" spans="2:7" ht="12.75">
      <c r="B617" s="134">
        <f t="shared" si="29"/>
        <v>597</v>
      </c>
      <c r="C617" s="135"/>
      <c r="D617" s="21"/>
      <c r="E617" s="9">
        <f t="shared" si="30"/>
        <v>0</v>
      </c>
      <c r="F617" s="4"/>
      <c r="G617" s="22">
        <f t="shared" si="31"/>
      </c>
    </row>
    <row r="618" spans="2:7" ht="12.75">
      <c r="B618" s="134">
        <f t="shared" si="29"/>
        <v>598</v>
      </c>
      <c r="C618" s="135"/>
      <c r="D618" s="21"/>
      <c r="E618" s="9">
        <f t="shared" si="30"/>
        <v>0</v>
      </c>
      <c r="F618" s="4"/>
      <c r="G618" s="22">
        <f t="shared" si="31"/>
      </c>
    </row>
    <row r="619" spans="2:7" ht="12.75">
      <c r="B619" s="134">
        <f t="shared" si="29"/>
        <v>599</v>
      </c>
      <c r="C619" s="135"/>
      <c r="D619" s="21"/>
      <c r="E619" s="9">
        <f t="shared" si="30"/>
        <v>0</v>
      </c>
      <c r="F619" s="4"/>
      <c r="G619" s="22">
        <f t="shared" si="31"/>
      </c>
    </row>
    <row r="620" spans="2:7" ht="12.75">
      <c r="B620" s="136">
        <f aca="true" t="shared" si="32" ref="B620:B683">+B619+1</f>
        <v>600</v>
      </c>
      <c r="C620" s="137"/>
      <c r="D620" s="21"/>
      <c r="E620" s="9">
        <f t="shared" si="30"/>
        <v>0</v>
      </c>
      <c r="F620" s="4"/>
      <c r="G620" s="22">
        <f t="shared" si="31"/>
      </c>
    </row>
    <row r="621" spans="2:7" ht="12.75">
      <c r="B621" s="134">
        <f t="shared" si="32"/>
        <v>601</v>
      </c>
      <c r="C621" s="135"/>
      <c r="D621" s="21"/>
      <c r="E621" s="9">
        <f t="shared" si="30"/>
        <v>0</v>
      </c>
      <c r="F621" s="4"/>
      <c r="G621" s="22">
        <f t="shared" si="31"/>
      </c>
    </row>
    <row r="622" spans="2:7" ht="12.75">
      <c r="B622" s="134">
        <f t="shared" si="32"/>
        <v>602</v>
      </c>
      <c r="C622" s="135"/>
      <c r="D622" s="21"/>
      <c r="E622" s="9">
        <f t="shared" si="30"/>
        <v>0</v>
      </c>
      <c r="F622" s="4"/>
      <c r="G622" s="22">
        <f t="shared" si="31"/>
      </c>
    </row>
    <row r="623" spans="2:7" ht="12.75">
      <c r="B623" s="134">
        <f t="shared" si="32"/>
        <v>603</v>
      </c>
      <c r="C623" s="135"/>
      <c r="D623" s="21"/>
      <c r="E623" s="9">
        <f t="shared" si="30"/>
        <v>0</v>
      </c>
      <c r="F623" s="4"/>
      <c r="G623" s="22">
        <f t="shared" si="31"/>
      </c>
    </row>
    <row r="624" spans="2:7" ht="12.75">
      <c r="B624" s="134">
        <f t="shared" si="32"/>
        <v>604</v>
      </c>
      <c r="C624" s="135"/>
      <c r="D624" s="21"/>
      <c r="E624" s="9">
        <f t="shared" si="30"/>
        <v>0</v>
      </c>
      <c r="F624" s="4"/>
      <c r="G624" s="22">
        <f t="shared" si="31"/>
      </c>
    </row>
    <row r="625" spans="2:7" ht="12.75">
      <c r="B625" s="134">
        <f t="shared" si="32"/>
        <v>605</v>
      </c>
      <c r="C625" s="135"/>
      <c r="D625" s="21"/>
      <c r="E625" s="9">
        <f t="shared" si="30"/>
        <v>0</v>
      </c>
      <c r="F625" s="4"/>
      <c r="G625" s="22">
        <f t="shared" si="31"/>
      </c>
    </row>
    <row r="626" spans="2:7" ht="12.75">
      <c r="B626" s="134">
        <f t="shared" si="32"/>
        <v>606</v>
      </c>
      <c r="C626" s="135"/>
      <c r="D626" s="21"/>
      <c r="E626" s="9">
        <f t="shared" si="30"/>
        <v>0</v>
      </c>
      <c r="F626" s="4"/>
      <c r="G626" s="22">
        <f t="shared" si="31"/>
      </c>
    </row>
    <row r="627" spans="2:7" ht="12.75">
      <c r="B627" s="134">
        <f t="shared" si="32"/>
        <v>607</v>
      </c>
      <c r="C627" s="135"/>
      <c r="D627" s="21"/>
      <c r="E627" s="9">
        <f t="shared" si="30"/>
        <v>0</v>
      </c>
      <c r="F627" s="4"/>
      <c r="G627" s="22">
        <f t="shared" si="31"/>
      </c>
    </row>
    <row r="628" spans="2:7" ht="12.75">
      <c r="B628" s="134">
        <f t="shared" si="32"/>
        <v>608</v>
      </c>
      <c r="C628" s="135"/>
      <c r="D628" s="21"/>
      <c r="E628" s="9">
        <f t="shared" si="30"/>
        <v>0</v>
      </c>
      <c r="F628" s="4"/>
      <c r="G628" s="22">
        <f t="shared" si="31"/>
      </c>
    </row>
    <row r="629" spans="2:7" ht="12.75">
      <c r="B629" s="134">
        <f t="shared" si="32"/>
        <v>609</v>
      </c>
      <c r="C629" s="135"/>
      <c r="D629" s="21"/>
      <c r="E629" s="9">
        <f t="shared" si="30"/>
        <v>0</v>
      </c>
      <c r="F629" s="4"/>
      <c r="G629" s="22">
        <f t="shared" si="31"/>
      </c>
    </row>
    <row r="630" spans="2:7" ht="12.75">
      <c r="B630" s="136">
        <f t="shared" si="32"/>
        <v>610</v>
      </c>
      <c r="C630" s="137"/>
      <c r="D630" s="21"/>
      <c r="E630" s="9">
        <f t="shared" si="30"/>
        <v>0</v>
      </c>
      <c r="F630" s="4"/>
      <c r="G630" s="22">
        <f t="shared" si="31"/>
      </c>
    </row>
    <row r="631" spans="2:7" ht="12.75">
      <c r="B631" s="134">
        <f t="shared" si="32"/>
        <v>611</v>
      </c>
      <c r="C631" s="135"/>
      <c r="D631" s="21"/>
      <c r="E631" s="9">
        <f t="shared" si="30"/>
        <v>0</v>
      </c>
      <c r="F631" s="4"/>
      <c r="G631" s="22">
        <f t="shared" si="31"/>
      </c>
    </row>
    <row r="632" spans="2:7" ht="12.75">
      <c r="B632" s="134">
        <f t="shared" si="32"/>
        <v>612</v>
      </c>
      <c r="C632" s="135"/>
      <c r="D632" s="21"/>
      <c r="E632" s="9">
        <f t="shared" si="30"/>
        <v>0</v>
      </c>
      <c r="F632" s="4"/>
      <c r="G632" s="22">
        <f t="shared" si="31"/>
      </c>
    </row>
    <row r="633" spans="2:7" ht="12.75">
      <c r="B633" s="134">
        <f t="shared" si="32"/>
        <v>613</v>
      </c>
      <c r="C633" s="135"/>
      <c r="D633" s="21"/>
      <c r="E633" s="9">
        <f t="shared" si="30"/>
        <v>0</v>
      </c>
      <c r="F633" s="4"/>
      <c r="G633" s="22">
        <f t="shared" si="31"/>
      </c>
    </row>
    <row r="634" spans="2:7" ht="12.75">
      <c r="B634" s="134">
        <f t="shared" si="32"/>
        <v>614</v>
      </c>
      <c r="C634" s="135"/>
      <c r="D634" s="21"/>
      <c r="E634" s="9">
        <f t="shared" si="30"/>
        <v>0</v>
      </c>
      <c r="F634" s="4"/>
      <c r="G634" s="22">
        <f t="shared" si="31"/>
      </c>
    </row>
    <row r="635" spans="2:7" ht="12.75">
      <c r="B635" s="134">
        <f t="shared" si="32"/>
        <v>615</v>
      </c>
      <c r="C635" s="135"/>
      <c r="D635" s="21"/>
      <c r="E635" s="9">
        <f t="shared" si="30"/>
        <v>0</v>
      </c>
      <c r="F635" s="4"/>
      <c r="G635" s="22">
        <f t="shared" si="31"/>
      </c>
    </row>
    <row r="636" spans="2:7" ht="12.75">
      <c r="B636" s="134">
        <f t="shared" si="32"/>
        <v>616</v>
      </c>
      <c r="C636" s="135"/>
      <c r="D636" s="21"/>
      <c r="E636" s="9">
        <f t="shared" si="30"/>
        <v>0</v>
      </c>
      <c r="F636" s="4"/>
      <c r="G636" s="22">
        <f t="shared" si="31"/>
      </c>
    </row>
    <row r="637" spans="2:7" ht="12.75">
      <c r="B637" s="134">
        <f t="shared" si="32"/>
        <v>617</v>
      </c>
      <c r="C637" s="135"/>
      <c r="D637" s="21"/>
      <c r="E637" s="9">
        <f t="shared" si="30"/>
        <v>0</v>
      </c>
      <c r="F637" s="4"/>
      <c r="G637" s="22">
        <f t="shared" si="31"/>
      </c>
    </row>
    <row r="638" spans="2:7" ht="12.75">
      <c r="B638" s="134">
        <f t="shared" si="32"/>
        <v>618</v>
      </c>
      <c r="C638" s="135"/>
      <c r="D638" s="21"/>
      <c r="E638" s="9">
        <f t="shared" si="30"/>
        <v>0</v>
      </c>
      <c r="F638" s="4"/>
      <c r="G638" s="22">
        <f t="shared" si="31"/>
      </c>
    </row>
    <row r="639" spans="2:7" ht="12.75">
      <c r="B639" s="134">
        <f t="shared" si="32"/>
        <v>619</v>
      </c>
      <c r="C639" s="135"/>
      <c r="D639" s="21"/>
      <c r="E639" s="9">
        <f t="shared" si="30"/>
        <v>0</v>
      </c>
      <c r="F639" s="4"/>
      <c r="G639" s="22">
        <f t="shared" si="31"/>
      </c>
    </row>
    <row r="640" spans="2:7" ht="12.75">
      <c r="B640" s="136">
        <f t="shared" si="32"/>
        <v>620</v>
      </c>
      <c r="C640" s="137"/>
      <c r="D640" s="21"/>
      <c r="E640" s="9">
        <f t="shared" si="30"/>
        <v>0</v>
      </c>
      <c r="F640" s="4"/>
      <c r="G640" s="22">
        <f t="shared" si="31"/>
      </c>
    </row>
    <row r="641" spans="2:7" ht="12.75">
      <c r="B641" s="134">
        <f t="shared" si="32"/>
        <v>621</v>
      </c>
      <c r="C641" s="135"/>
      <c r="D641" s="21"/>
      <c r="E641" s="9">
        <f t="shared" si="30"/>
        <v>0</v>
      </c>
      <c r="F641" s="4"/>
      <c r="G641" s="22">
        <f t="shared" si="31"/>
      </c>
    </row>
    <row r="642" spans="2:7" ht="12.75">
      <c r="B642" s="134">
        <f t="shared" si="32"/>
        <v>622</v>
      </c>
      <c r="C642" s="135"/>
      <c r="D642" s="21"/>
      <c r="E642" s="9">
        <f t="shared" si="30"/>
        <v>0</v>
      </c>
      <c r="F642" s="4"/>
      <c r="G642" s="22">
        <f t="shared" si="31"/>
      </c>
    </row>
    <row r="643" spans="2:7" ht="12.75">
      <c r="B643" s="134">
        <f t="shared" si="32"/>
        <v>623</v>
      </c>
      <c r="C643" s="135"/>
      <c r="D643" s="21"/>
      <c r="E643" s="9">
        <f t="shared" si="30"/>
        <v>0</v>
      </c>
      <c r="F643" s="4"/>
      <c r="G643" s="22">
        <f t="shared" si="31"/>
      </c>
    </row>
    <row r="644" spans="2:7" ht="12.75">
      <c r="B644" s="134">
        <f t="shared" si="32"/>
        <v>624</v>
      </c>
      <c r="C644" s="135"/>
      <c r="D644" s="21"/>
      <c r="E644" s="9">
        <f t="shared" si="30"/>
        <v>0</v>
      </c>
      <c r="F644" s="4"/>
      <c r="G644" s="22">
        <f t="shared" si="31"/>
      </c>
    </row>
    <row r="645" spans="2:7" ht="12.75">
      <c r="B645" s="134">
        <f t="shared" si="32"/>
        <v>625</v>
      </c>
      <c r="C645" s="135"/>
      <c r="D645" s="21"/>
      <c r="E645" s="9">
        <f t="shared" si="30"/>
        <v>0</v>
      </c>
      <c r="F645" s="4"/>
      <c r="G645" s="22">
        <f t="shared" si="31"/>
      </c>
    </row>
    <row r="646" spans="2:7" ht="12.75">
      <c r="B646" s="134">
        <f t="shared" si="32"/>
        <v>626</v>
      </c>
      <c r="C646" s="135"/>
      <c r="D646" s="21"/>
      <c r="E646" s="9">
        <f t="shared" si="30"/>
        <v>0</v>
      </c>
      <c r="F646" s="4"/>
      <c r="G646" s="22">
        <f t="shared" si="31"/>
      </c>
    </row>
    <row r="647" spans="2:7" ht="12.75">
      <c r="B647" s="134">
        <f t="shared" si="32"/>
        <v>627</v>
      </c>
      <c r="C647" s="135"/>
      <c r="D647" s="21"/>
      <c r="E647" s="9">
        <f t="shared" si="30"/>
        <v>0</v>
      </c>
      <c r="F647" s="4"/>
      <c r="G647" s="22">
        <f t="shared" si="31"/>
      </c>
    </row>
    <row r="648" spans="2:7" ht="12.75">
      <c r="B648" s="134">
        <f t="shared" si="32"/>
        <v>628</v>
      </c>
      <c r="C648" s="135"/>
      <c r="D648" s="21"/>
      <c r="E648" s="9">
        <f t="shared" si="30"/>
        <v>0</v>
      </c>
      <c r="F648" s="4"/>
      <c r="G648" s="22">
        <f t="shared" si="31"/>
      </c>
    </row>
    <row r="649" spans="2:7" ht="12.75">
      <c r="B649" s="134">
        <f t="shared" si="32"/>
        <v>629</v>
      </c>
      <c r="C649" s="135"/>
      <c r="D649" s="21"/>
      <c r="E649" s="9">
        <f t="shared" si="30"/>
        <v>0</v>
      </c>
      <c r="F649" s="4"/>
      <c r="G649" s="22">
        <f t="shared" si="31"/>
      </c>
    </row>
    <row r="650" spans="2:7" ht="12.75">
      <c r="B650" s="136">
        <f t="shared" si="32"/>
        <v>630</v>
      </c>
      <c r="C650" s="137"/>
      <c r="D650" s="21"/>
      <c r="E650" s="9">
        <f t="shared" si="30"/>
        <v>0</v>
      </c>
      <c r="F650" s="4"/>
      <c r="G650" s="22">
        <f t="shared" si="31"/>
      </c>
    </row>
    <row r="651" spans="2:7" ht="12.75">
      <c r="B651" s="134">
        <f t="shared" si="32"/>
        <v>631</v>
      </c>
      <c r="C651" s="135"/>
      <c r="D651" s="21"/>
      <c r="E651" s="9">
        <f t="shared" si="30"/>
        <v>0</v>
      </c>
      <c r="F651" s="4"/>
      <c r="G651" s="22">
        <f t="shared" si="31"/>
      </c>
    </row>
    <row r="652" spans="2:7" ht="12.75">
      <c r="B652" s="134">
        <f t="shared" si="32"/>
        <v>632</v>
      </c>
      <c r="C652" s="135"/>
      <c r="D652" s="21"/>
      <c r="E652" s="9">
        <f t="shared" si="30"/>
        <v>0</v>
      </c>
      <c r="F652" s="4"/>
      <c r="G652" s="22">
        <f t="shared" si="31"/>
      </c>
    </row>
    <row r="653" spans="2:7" ht="12.75">
      <c r="B653" s="134">
        <f t="shared" si="32"/>
        <v>633</v>
      </c>
      <c r="C653" s="135"/>
      <c r="D653" s="21"/>
      <c r="E653" s="9">
        <f t="shared" si="30"/>
        <v>0</v>
      </c>
      <c r="F653" s="4"/>
      <c r="G653" s="22">
        <f t="shared" si="31"/>
      </c>
    </row>
    <row r="654" spans="2:7" ht="12.75">
      <c r="B654" s="134">
        <f t="shared" si="32"/>
        <v>634</v>
      </c>
      <c r="C654" s="135"/>
      <c r="D654" s="21"/>
      <c r="E654" s="9">
        <f t="shared" si="30"/>
        <v>0</v>
      </c>
      <c r="F654" s="4"/>
      <c r="G654" s="22">
        <f t="shared" si="31"/>
      </c>
    </row>
    <row r="655" spans="2:7" ht="12.75">
      <c r="B655" s="134">
        <f t="shared" si="32"/>
        <v>635</v>
      </c>
      <c r="C655" s="135"/>
      <c r="D655" s="21"/>
      <c r="E655" s="9">
        <f t="shared" si="30"/>
        <v>0</v>
      </c>
      <c r="F655" s="4"/>
      <c r="G655" s="22">
        <f t="shared" si="31"/>
      </c>
    </row>
    <row r="656" spans="2:7" ht="12.75">
      <c r="B656" s="134">
        <f t="shared" si="32"/>
        <v>636</v>
      </c>
      <c r="C656" s="135"/>
      <c r="D656" s="21"/>
      <c r="E656" s="9">
        <f t="shared" si="30"/>
        <v>0</v>
      </c>
      <c r="F656" s="4"/>
      <c r="G656" s="22">
        <f t="shared" si="31"/>
      </c>
    </row>
    <row r="657" spans="2:7" ht="12.75">
      <c r="B657" s="134">
        <f t="shared" si="32"/>
        <v>637</v>
      </c>
      <c r="C657" s="135"/>
      <c r="D657" s="21"/>
      <c r="E657" s="9">
        <f t="shared" si="30"/>
        <v>0</v>
      </c>
      <c r="F657" s="4"/>
      <c r="G657" s="22">
        <f t="shared" si="31"/>
      </c>
    </row>
    <row r="658" spans="2:7" ht="12.75">
      <c r="B658" s="134">
        <f t="shared" si="32"/>
        <v>638</v>
      </c>
      <c r="C658" s="135"/>
      <c r="D658" s="21"/>
      <c r="E658" s="9">
        <f t="shared" si="30"/>
        <v>0</v>
      </c>
      <c r="F658" s="4"/>
      <c r="G658" s="22">
        <f t="shared" si="31"/>
      </c>
    </row>
    <row r="659" spans="2:7" ht="12.75">
      <c r="B659" s="134">
        <f t="shared" si="32"/>
        <v>639</v>
      </c>
      <c r="C659" s="135"/>
      <c r="D659" s="21"/>
      <c r="E659" s="9">
        <f t="shared" si="30"/>
        <v>0</v>
      </c>
      <c r="F659" s="4"/>
      <c r="G659" s="22">
        <f t="shared" si="31"/>
      </c>
    </row>
    <row r="660" spans="2:7" ht="12.75">
      <c r="B660" s="136">
        <f t="shared" si="32"/>
        <v>640</v>
      </c>
      <c r="C660" s="137"/>
      <c r="D660" s="21"/>
      <c r="E660" s="9">
        <f t="shared" si="30"/>
        <v>0</v>
      </c>
      <c r="F660" s="4"/>
      <c r="G660" s="22">
        <f t="shared" si="31"/>
      </c>
    </row>
    <row r="661" spans="2:7" ht="12.75">
      <c r="B661" s="134">
        <f t="shared" si="32"/>
        <v>641</v>
      </c>
      <c r="C661" s="135"/>
      <c r="D661" s="21"/>
      <c r="E661" s="9">
        <f aca="true" t="shared" si="33" ref="E661:E724">LEN(D661)</f>
        <v>0</v>
      </c>
      <c r="F661" s="4"/>
      <c r="G661" s="22">
        <f t="shared" si="31"/>
      </c>
    </row>
    <row r="662" spans="2:7" ht="12.75">
      <c r="B662" s="134">
        <f t="shared" si="32"/>
        <v>642</v>
      </c>
      <c r="C662" s="135"/>
      <c r="D662" s="21"/>
      <c r="E662" s="9">
        <f t="shared" si="33"/>
        <v>0</v>
      </c>
      <c r="F662" s="4"/>
      <c r="G662" s="22">
        <f aca="true" t="shared" si="34" ref="G662:G725">+ASC(UPPER(D662))</f>
      </c>
    </row>
    <row r="663" spans="2:7" ht="12.75">
      <c r="B663" s="134">
        <f t="shared" si="32"/>
        <v>643</v>
      </c>
      <c r="C663" s="135"/>
      <c r="D663" s="21"/>
      <c r="E663" s="9">
        <f t="shared" si="33"/>
        <v>0</v>
      </c>
      <c r="F663" s="4"/>
      <c r="G663" s="22">
        <f t="shared" si="34"/>
      </c>
    </row>
    <row r="664" spans="2:7" ht="12.75">
      <c r="B664" s="134">
        <f t="shared" si="32"/>
        <v>644</v>
      </c>
      <c r="C664" s="135"/>
      <c r="D664" s="21"/>
      <c r="E664" s="9">
        <f t="shared" si="33"/>
        <v>0</v>
      </c>
      <c r="F664" s="4"/>
      <c r="G664" s="22">
        <f t="shared" si="34"/>
      </c>
    </row>
    <row r="665" spans="2:7" ht="12.75">
      <c r="B665" s="134">
        <f t="shared" si="32"/>
        <v>645</v>
      </c>
      <c r="C665" s="135"/>
      <c r="D665" s="21"/>
      <c r="E665" s="9">
        <f t="shared" si="33"/>
        <v>0</v>
      </c>
      <c r="F665" s="4"/>
      <c r="G665" s="22">
        <f t="shared" si="34"/>
      </c>
    </row>
    <row r="666" spans="2:7" ht="12.75">
      <c r="B666" s="134">
        <f t="shared" si="32"/>
        <v>646</v>
      </c>
      <c r="C666" s="135"/>
      <c r="D666" s="21"/>
      <c r="E666" s="9">
        <f t="shared" si="33"/>
        <v>0</v>
      </c>
      <c r="F666" s="4"/>
      <c r="G666" s="22">
        <f t="shared" si="34"/>
      </c>
    </row>
    <row r="667" spans="2:7" ht="12.75">
      <c r="B667" s="134">
        <f t="shared" si="32"/>
        <v>647</v>
      </c>
      <c r="C667" s="135"/>
      <c r="D667" s="21"/>
      <c r="E667" s="9">
        <f t="shared" si="33"/>
        <v>0</v>
      </c>
      <c r="F667" s="4"/>
      <c r="G667" s="22">
        <f t="shared" si="34"/>
      </c>
    </row>
    <row r="668" spans="2:7" ht="12.75">
      <c r="B668" s="134">
        <f t="shared" si="32"/>
        <v>648</v>
      </c>
      <c r="C668" s="135"/>
      <c r="D668" s="21"/>
      <c r="E668" s="9">
        <f t="shared" si="33"/>
        <v>0</v>
      </c>
      <c r="F668" s="4"/>
      <c r="G668" s="22">
        <f t="shared" si="34"/>
      </c>
    </row>
    <row r="669" spans="2:7" ht="12.75">
      <c r="B669" s="134">
        <f t="shared" si="32"/>
        <v>649</v>
      </c>
      <c r="C669" s="135"/>
      <c r="D669" s="21"/>
      <c r="E669" s="9">
        <f t="shared" si="33"/>
        <v>0</v>
      </c>
      <c r="F669" s="4"/>
      <c r="G669" s="22">
        <f t="shared" si="34"/>
      </c>
    </row>
    <row r="670" spans="2:7" ht="12.75">
      <c r="B670" s="136">
        <f t="shared" si="32"/>
        <v>650</v>
      </c>
      <c r="C670" s="137"/>
      <c r="D670" s="21"/>
      <c r="E670" s="9">
        <f t="shared" si="33"/>
        <v>0</v>
      </c>
      <c r="F670" s="4"/>
      <c r="G670" s="22">
        <f t="shared" si="34"/>
      </c>
    </row>
    <row r="671" spans="2:7" ht="12.75">
      <c r="B671" s="134">
        <f t="shared" si="32"/>
        <v>651</v>
      </c>
      <c r="C671" s="135"/>
      <c r="D671" s="21"/>
      <c r="E671" s="9">
        <f t="shared" si="33"/>
        <v>0</v>
      </c>
      <c r="F671" s="4"/>
      <c r="G671" s="22">
        <f t="shared" si="34"/>
      </c>
    </row>
    <row r="672" spans="2:7" ht="12.75">
      <c r="B672" s="134">
        <f t="shared" si="32"/>
        <v>652</v>
      </c>
      <c r="C672" s="135"/>
      <c r="D672" s="21"/>
      <c r="E672" s="9">
        <f t="shared" si="33"/>
        <v>0</v>
      </c>
      <c r="F672" s="4"/>
      <c r="G672" s="22">
        <f t="shared" si="34"/>
      </c>
    </row>
    <row r="673" spans="2:7" ht="12.75">
      <c r="B673" s="134">
        <f t="shared" si="32"/>
        <v>653</v>
      </c>
      <c r="C673" s="135"/>
      <c r="D673" s="21"/>
      <c r="E673" s="9">
        <f t="shared" si="33"/>
        <v>0</v>
      </c>
      <c r="F673" s="4"/>
      <c r="G673" s="22">
        <f t="shared" si="34"/>
      </c>
    </row>
    <row r="674" spans="2:7" ht="12.75">
      <c r="B674" s="134">
        <f t="shared" si="32"/>
        <v>654</v>
      </c>
      <c r="C674" s="135"/>
      <c r="D674" s="21"/>
      <c r="E674" s="9">
        <f t="shared" si="33"/>
        <v>0</v>
      </c>
      <c r="F674" s="4"/>
      <c r="G674" s="22">
        <f t="shared" si="34"/>
      </c>
    </row>
    <row r="675" spans="2:7" ht="12.75">
      <c r="B675" s="134">
        <f t="shared" si="32"/>
        <v>655</v>
      </c>
      <c r="C675" s="135"/>
      <c r="D675" s="21"/>
      <c r="E675" s="9">
        <f t="shared" si="33"/>
        <v>0</v>
      </c>
      <c r="F675" s="4"/>
      <c r="G675" s="22">
        <f t="shared" si="34"/>
      </c>
    </row>
    <row r="676" spans="2:7" ht="12.75">
      <c r="B676" s="134">
        <f t="shared" si="32"/>
        <v>656</v>
      </c>
      <c r="C676" s="135"/>
      <c r="D676" s="21"/>
      <c r="E676" s="9">
        <f t="shared" si="33"/>
        <v>0</v>
      </c>
      <c r="F676" s="4"/>
      <c r="G676" s="22">
        <f t="shared" si="34"/>
      </c>
    </row>
    <row r="677" spans="2:7" ht="12.75">
      <c r="B677" s="134">
        <f t="shared" si="32"/>
        <v>657</v>
      </c>
      <c r="C677" s="135"/>
      <c r="D677" s="21"/>
      <c r="E677" s="9">
        <f t="shared" si="33"/>
        <v>0</v>
      </c>
      <c r="F677" s="4"/>
      <c r="G677" s="22">
        <f t="shared" si="34"/>
      </c>
    </row>
    <row r="678" spans="2:7" ht="12.75">
      <c r="B678" s="134">
        <f t="shared" si="32"/>
        <v>658</v>
      </c>
      <c r="C678" s="135"/>
      <c r="D678" s="21"/>
      <c r="E678" s="9">
        <f t="shared" si="33"/>
        <v>0</v>
      </c>
      <c r="F678" s="4"/>
      <c r="G678" s="22">
        <f t="shared" si="34"/>
      </c>
    </row>
    <row r="679" spans="2:7" ht="12.75">
      <c r="B679" s="134">
        <f t="shared" si="32"/>
        <v>659</v>
      </c>
      <c r="C679" s="135"/>
      <c r="D679" s="21"/>
      <c r="E679" s="9">
        <f t="shared" si="33"/>
        <v>0</v>
      </c>
      <c r="F679" s="4"/>
      <c r="G679" s="22">
        <f t="shared" si="34"/>
      </c>
    </row>
    <row r="680" spans="2:7" ht="12.75">
      <c r="B680" s="136">
        <f t="shared" si="32"/>
        <v>660</v>
      </c>
      <c r="C680" s="137"/>
      <c r="D680" s="21"/>
      <c r="E680" s="9">
        <f t="shared" si="33"/>
        <v>0</v>
      </c>
      <c r="F680" s="4"/>
      <c r="G680" s="22">
        <f t="shared" si="34"/>
      </c>
    </row>
    <row r="681" spans="2:7" ht="12.75">
      <c r="B681" s="134">
        <f t="shared" si="32"/>
        <v>661</v>
      </c>
      <c r="C681" s="135"/>
      <c r="D681" s="21"/>
      <c r="E681" s="9">
        <f t="shared" si="33"/>
        <v>0</v>
      </c>
      <c r="F681" s="4"/>
      <c r="G681" s="22">
        <f t="shared" si="34"/>
      </c>
    </row>
    <row r="682" spans="2:7" ht="12.75">
      <c r="B682" s="134">
        <f t="shared" si="32"/>
        <v>662</v>
      </c>
      <c r="C682" s="135"/>
      <c r="D682" s="21"/>
      <c r="E682" s="9">
        <f t="shared" si="33"/>
        <v>0</v>
      </c>
      <c r="F682" s="4"/>
      <c r="G682" s="22">
        <f t="shared" si="34"/>
      </c>
    </row>
    <row r="683" spans="2:7" ht="12.75">
      <c r="B683" s="134">
        <f t="shared" si="32"/>
        <v>663</v>
      </c>
      <c r="C683" s="135"/>
      <c r="D683" s="21"/>
      <c r="E683" s="9">
        <f t="shared" si="33"/>
        <v>0</v>
      </c>
      <c r="F683" s="4"/>
      <c r="G683" s="22">
        <f t="shared" si="34"/>
      </c>
    </row>
    <row r="684" spans="2:7" ht="12.75">
      <c r="B684" s="134">
        <f aca="true" t="shared" si="35" ref="B684:B719">+B683+1</f>
        <v>664</v>
      </c>
      <c r="C684" s="135"/>
      <c r="D684" s="21"/>
      <c r="E684" s="9">
        <f t="shared" si="33"/>
        <v>0</v>
      </c>
      <c r="F684" s="4"/>
      <c r="G684" s="22">
        <f t="shared" si="34"/>
      </c>
    </row>
    <row r="685" spans="2:7" ht="12.75">
      <c r="B685" s="134">
        <f t="shared" si="35"/>
        <v>665</v>
      </c>
      <c r="C685" s="135"/>
      <c r="D685" s="21"/>
      <c r="E685" s="9">
        <f t="shared" si="33"/>
        <v>0</v>
      </c>
      <c r="F685" s="4"/>
      <c r="G685" s="22">
        <f t="shared" si="34"/>
      </c>
    </row>
    <row r="686" spans="2:7" ht="12.75">
      <c r="B686" s="134">
        <f t="shared" si="35"/>
        <v>666</v>
      </c>
      <c r="C686" s="135"/>
      <c r="D686" s="21"/>
      <c r="E686" s="9">
        <f t="shared" si="33"/>
        <v>0</v>
      </c>
      <c r="F686" s="4"/>
      <c r="G686" s="22">
        <f t="shared" si="34"/>
      </c>
    </row>
    <row r="687" spans="2:7" ht="12.75">
      <c r="B687" s="134">
        <f t="shared" si="35"/>
        <v>667</v>
      </c>
      <c r="C687" s="135"/>
      <c r="D687" s="21"/>
      <c r="E687" s="9">
        <f t="shared" si="33"/>
        <v>0</v>
      </c>
      <c r="F687" s="4"/>
      <c r="G687" s="22">
        <f t="shared" si="34"/>
      </c>
    </row>
    <row r="688" spans="2:7" ht="12.75">
      <c r="B688" s="134">
        <f t="shared" si="35"/>
        <v>668</v>
      </c>
      <c r="C688" s="135"/>
      <c r="D688" s="21"/>
      <c r="E688" s="9">
        <f t="shared" si="33"/>
        <v>0</v>
      </c>
      <c r="F688" s="4"/>
      <c r="G688" s="22">
        <f t="shared" si="34"/>
      </c>
    </row>
    <row r="689" spans="2:7" ht="12.75">
      <c r="B689" s="134">
        <f t="shared" si="35"/>
        <v>669</v>
      </c>
      <c r="C689" s="135"/>
      <c r="D689" s="21"/>
      <c r="E689" s="9">
        <f t="shared" si="33"/>
        <v>0</v>
      </c>
      <c r="F689" s="4"/>
      <c r="G689" s="22">
        <f t="shared" si="34"/>
      </c>
    </row>
    <row r="690" spans="2:7" ht="12.75">
      <c r="B690" s="136">
        <f t="shared" si="35"/>
        <v>670</v>
      </c>
      <c r="C690" s="137"/>
      <c r="D690" s="21"/>
      <c r="E690" s="9">
        <f t="shared" si="33"/>
        <v>0</v>
      </c>
      <c r="F690" s="4"/>
      <c r="G690" s="22">
        <f t="shared" si="34"/>
      </c>
    </row>
    <row r="691" spans="2:7" ht="12.75">
      <c r="B691" s="134">
        <f t="shared" si="35"/>
        <v>671</v>
      </c>
      <c r="C691" s="135"/>
      <c r="D691" s="21"/>
      <c r="E691" s="9">
        <f t="shared" si="33"/>
        <v>0</v>
      </c>
      <c r="F691" s="4"/>
      <c r="G691" s="22">
        <f t="shared" si="34"/>
      </c>
    </row>
    <row r="692" spans="2:7" ht="12.75">
      <c r="B692" s="134">
        <f t="shared" si="35"/>
        <v>672</v>
      </c>
      <c r="C692" s="135"/>
      <c r="D692" s="21"/>
      <c r="E692" s="9">
        <f t="shared" si="33"/>
        <v>0</v>
      </c>
      <c r="F692" s="4"/>
      <c r="G692" s="22">
        <f t="shared" si="34"/>
      </c>
    </row>
    <row r="693" spans="2:7" ht="12.75">
      <c r="B693" s="134">
        <f t="shared" si="35"/>
        <v>673</v>
      </c>
      <c r="C693" s="135"/>
      <c r="D693" s="21"/>
      <c r="E693" s="9">
        <f t="shared" si="33"/>
        <v>0</v>
      </c>
      <c r="F693" s="4"/>
      <c r="G693" s="22">
        <f t="shared" si="34"/>
      </c>
    </row>
    <row r="694" spans="2:7" ht="12.75">
      <c r="B694" s="134">
        <f t="shared" si="35"/>
        <v>674</v>
      </c>
      <c r="C694" s="135"/>
      <c r="D694" s="21"/>
      <c r="E694" s="9">
        <f t="shared" si="33"/>
        <v>0</v>
      </c>
      <c r="F694" s="4"/>
      <c r="G694" s="22">
        <f t="shared" si="34"/>
      </c>
    </row>
    <row r="695" spans="2:7" ht="12.75">
      <c r="B695" s="134">
        <f t="shared" si="35"/>
        <v>675</v>
      </c>
      <c r="C695" s="135"/>
      <c r="D695" s="21"/>
      <c r="E695" s="9">
        <f t="shared" si="33"/>
        <v>0</v>
      </c>
      <c r="F695" s="4"/>
      <c r="G695" s="22">
        <f t="shared" si="34"/>
      </c>
    </row>
    <row r="696" spans="2:7" ht="12.75">
      <c r="B696" s="134">
        <f t="shared" si="35"/>
        <v>676</v>
      </c>
      <c r="C696" s="135"/>
      <c r="D696" s="21"/>
      <c r="E696" s="9">
        <f t="shared" si="33"/>
        <v>0</v>
      </c>
      <c r="F696" s="4"/>
      <c r="G696" s="22">
        <f t="shared" si="34"/>
      </c>
    </row>
    <row r="697" spans="2:7" ht="12.75">
      <c r="B697" s="134">
        <f t="shared" si="35"/>
        <v>677</v>
      </c>
      <c r="C697" s="135"/>
      <c r="D697" s="21"/>
      <c r="E697" s="9">
        <f t="shared" si="33"/>
        <v>0</v>
      </c>
      <c r="F697" s="4"/>
      <c r="G697" s="22">
        <f t="shared" si="34"/>
      </c>
    </row>
    <row r="698" spans="2:7" ht="12.75">
      <c r="B698" s="134">
        <f t="shared" si="35"/>
        <v>678</v>
      </c>
      <c r="C698" s="135"/>
      <c r="D698" s="21"/>
      <c r="E698" s="9">
        <f t="shared" si="33"/>
        <v>0</v>
      </c>
      <c r="F698" s="4"/>
      <c r="G698" s="22">
        <f t="shared" si="34"/>
      </c>
    </row>
    <row r="699" spans="2:7" ht="12.75">
      <c r="B699" s="134">
        <f t="shared" si="35"/>
        <v>679</v>
      </c>
      <c r="C699" s="135"/>
      <c r="D699" s="21"/>
      <c r="E699" s="9">
        <f t="shared" si="33"/>
        <v>0</v>
      </c>
      <c r="F699" s="4"/>
      <c r="G699" s="22">
        <f t="shared" si="34"/>
      </c>
    </row>
    <row r="700" spans="2:7" ht="12.75">
      <c r="B700" s="136">
        <f t="shared" si="35"/>
        <v>680</v>
      </c>
      <c r="C700" s="137"/>
      <c r="D700" s="21"/>
      <c r="E700" s="9">
        <f t="shared" si="33"/>
        <v>0</v>
      </c>
      <c r="F700" s="4"/>
      <c r="G700" s="22">
        <f t="shared" si="34"/>
      </c>
    </row>
    <row r="701" spans="2:7" ht="12.75">
      <c r="B701" s="134">
        <f t="shared" si="35"/>
        <v>681</v>
      </c>
      <c r="C701" s="135"/>
      <c r="D701" s="21"/>
      <c r="E701" s="9">
        <f t="shared" si="33"/>
        <v>0</v>
      </c>
      <c r="F701" s="4"/>
      <c r="G701" s="22">
        <f t="shared" si="34"/>
      </c>
    </row>
    <row r="702" spans="2:7" ht="12.75">
      <c r="B702" s="134">
        <f t="shared" si="35"/>
        <v>682</v>
      </c>
      <c r="C702" s="135"/>
      <c r="D702" s="21"/>
      <c r="E702" s="9">
        <f t="shared" si="33"/>
        <v>0</v>
      </c>
      <c r="F702" s="4"/>
      <c r="G702" s="22">
        <f t="shared" si="34"/>
      </c>
    </row>
    <row r="703" spans="2:7" ht="12.75">
      <c r="B703" s="134">
        <f t="shared" si="35"/>
        <v>683</v>
      </c>
      <c r="C703" s="135"/>
      <c r="D703" s="21"/>
      <c r="E703" s="9">
        <f t="shared" si="33"/>
        <v>0</v>
      </c>
      <c r="F703" s="4"/>
      <c r="G703" s="22">
        <f t="shared" si="34"/>
      </c>
    </row>
    <row r="704" spans="2:7" ht="12.75">
      <c r="B704" s="134">
        <f t="shared" si="35"/>
        <v>684</v>
      </c>
      <c r="C704" s="135"/>
      <c r="D704" s="21"/>
      <c r="E704" s="9">
        <f t="shared" si="33"/>
        <v>0</v>
      </c>
      <c r="F704" s="4"/>
      <c r="G704" s="22">
        <f t="shared" si="34"/>
      </c>
    </row>
    <row r="705" spans="2:7" ht="12.75">
      <c r="B705" s="134">
        <f t="shared" si="35"/>
        <v>685</v>
      </c>
      <c r="C705" s="135"/>
      <c r="D705" s="21"/>
      <c r="E705" s="9">
        <f t="shared" si="33"/>
        <v>0</v>
      </c>
      <c r="F705" s="4"/>
      <c r="G705" s="22">
        <f t="shared" si="34"/>
      </c>
    </row>
    <row r="706" spans="2:7" ht="12.75">
      <c r="B706" s="134">
        <f t="shared" si="35"/>
        <v>686</v>
      </c>
      <c r="C706" s="135"/>
      <c r="D706" s="21"/>
      <c r="E706" s="9">
        <f t="shared" si="33"/>
        <v>0</v>
      </c>
      <c r="F706" s="4"/>
      <c r="G706" s="22">
        <f t="shared" si="34"/>
      </c>
    </row>
    <row r="707" spans="2:7" ht="12.75">
      <c r="B707" s="134">
        <f t="shared" si="35"/>
        <v>687</v>
      </c>
      <c r="C707" s="135"/>
      <c r="D707" s="21"/>
      <c r="E707" s="9">
        <f t="shared" si="33"/>
        <v>0</v>
      </c>
      <c r="F707" s="4"/>
      <c r="G707" s="22">
        <f t="shared" si="34"/>
      </c>
    </row>
    <row r="708" spans="2:7" ht="12.75">
      <c r="B708" s="134">
        <f t="shared" si="35"/>
        <v>688</v>
      </c>
      <c r="C708" s="135"/>
      <c r="D708" s="21"/>
      <c r="E708" s="9">
        <f t="shared" si="33"/>
        <v>0</v>
      </c>
      <c r="F708" s="4"/>
      <c r="G708" s="22">
        <f t="shared" si="34"/>
      </c>
    </row>
    <row r="709" spans="2:7" ht="12.75">
      <c r="B709" s="134">
        <f t="shared" si="35"/>
        <v>689</v>
      </c>
      <c r="C709" s="135"/>
      <c r="D709" s="21"/>
      <c r="E709" s="9">
        <f t="shared" si="33"/>
        <v>0</v>
      </c>
      <c r="F709" s="4"/>
      <c r="G709" s="22">
        <f t="shared" si="34"/>
      </c>
    </row>
    <row r="710" spans="2:7" ht="12.75">
      <c r="B710" s="136">
        <f t="shared" si="35"/>
        <v>690</v>
      </c>
      <c r="C710" s="137"/>
      <c r="D710" s="21"/>
      <c r="E710" s="9">
        <f t="shared" si="33"/>
        <v>0</v>
      </c>
      <c r="F710" s="4"/>
      <c r="G710" s="22">
        <f t="shared" si="34"/>
      </c>
    </row>
    <row r="711" spans="2:7" ht="12.75">
      <c r="B711" s="134">
        <f t="shared" si="35"/>
        <v>691</v>
      </c>
      <c r="C711" s="135"/>
      <c r="D711" s="21"/>
      <c r="E711" s="9">
        <f t="shared" si="33"/>
        <v>0</v>
      </c>
      <c r="F711" s="4"/>
      <c r="G711" s="22">
        <f t="shared" si="34"/>
      </c>
    </row>
    <row r="712" spans="2:7" ht="12.75">
      <c r="B712" s="134">
        <f t="shared" si="35"/>
        <v>692</v>
      </c>
      <c r="C712" s="135"/>
      <c r="D712" s="21"/>
      <c r="E712" s="9">
        <f t="shared" si="33"/>
        <v>0</v>
      </c>
      <c r="F712" s="4"/>
      <c r="G712" s="22">
        <f t="shared" si="34"/>
      </c>
    </row>
    <row r="713" spans="2:7" ht="12.75">
      <c r="B713" s="134">
        <f t="shared" si="35"/>
        <v>693</v>
      </c>
      <c r="C713" s="135"/>
      <c r="D713" s="21"/>
      <c r="E713" s="9">
        <f t="shared" si="33"/>
        <v>0</v>
      </c>
      <c r="F713" s="4"/>
      <c r="G713" s="22">
        <f t="shared" si="34"/>
      </c>
    </row>
    <row r="714" spans="2:7" ht="12.75">
      <c r="B714" s="134">
        <f t="shared" si="35"/>
        <v>694</v>
      </c>
      <c r="C714" s="135"/>
      <c r="D714" s="21"/>
      <c r="E714" s="9">
        <f t="shared" si="33"/>
        <v>0</v>
      </c>
      <c r="F714" s="4"/>
      <c r="G714" s="22">
        <f t="shared" si="34"/>
      </c>
    </row>
    <row r="715" spans="2:7" ht="12.75">
      <c r="B715" s="134">
        <f t="shared" si="35"/>
        <v>695</v>
      </c>
      <c r="C715" s="135"/>
      <c r="D715" s="21"/>
      <c r="E715" s="9">
        <f t="shared" si="33"/>
        <v>0</v>
      </c>
      <c r="F715" s="4"/>
      <c r="G715" s="22">
        <f t="shared" si="34"/>
      </c>
    </row>
    <row r="716" spans="2:7" ht="12.75">
      <c r="B716" s="134">
        <f t="shared" si="35"/>
        <v>696</v>
      </c>
      <c r="C716" s="135"/>
      <c r="D716" s="21"/>
      <c r="E716" s="9">
        <f t="shared" si="33"/>
        <v>0</v>
      </c>
      <c r="F716" s="4"/>
      <c r="G716" s="22">
        <f t="shared" si="34"/>
      </c>
    </row>
    <row r="717" spans="2:7" ht="12.75">
      <c r="B717" s="134">
        <f t="shared" si="35"/>
        <v>697</v>
      </c>
      <c r="C717" s="135"/>
      <c r="D717" s="21"/>
      <c r="E717" s="9">
        <f t="shared" si="33"/>
        <v>0</v>
      </c>
      <c r="F717" s="4"/>
      <c r="G717" s="22">
        <f t="shared" si="34"/>
      </c>
    </row>
    <row r="718" spans="2:7" ht="12.75">
      <c r="B718" s="134">
        <f t="shared" si="35"/>
        <v>698</v>
      </c>
      <c r="C718" s="135"/>
      <c r="D718" s="21"/>
      <c r="E718" s="9">
        <f t="shared" si="33"/>
        <v>0</v>
      </c>
      <c r="F718" s="4"/>
      <c r="G718" s="22">
        <f t="shared" si="34"/>
      </c>
    </row>
    <row r="719" spans="2:7" ht="12.75">
      <c r="B719" s="134">
        <f t="shared" si="35"/>
        <v>699</v>
      </c>
      <c r="C719" s="135"/>
      <c r="D719" s="21"/>
      <c r="E719" s="9">
        <f t="shared" si="33"/>
        <v>0</v>
      </c>
      <c r="F719" s="4"/>
      <c r="G719" s="22">
        <f t="shared" si="34"/>
      </c>
    </row>
    <row r="720" spans="2:7" ht="12.75">
      <c r="B720" s="101">
        <f>+B719+1</f>
        <v>700</v>
      </c>
      <c r="C720" s="102"/>
      <c r="D720" s="21"/>
      <c r="E720" s="9">
        <f t="shared" si="33"/>
        <v>0</v>
      </c>
      <c r="F720" s="4"/>
      <c r="G720" s="22">
        <f t="shared" si="34"/>
      </c>
    </row>
    <row r="721" spans="2:7" ht="12.75">
      <c r="B721" s="132">
        <f aca="true" t="shared" si="36" ref="B721:B784">+B720+1</f>
        <v>701</v>
      </c>
      <c r="C721" s="133"/>
      <c r="D721" s="21"/>
      <c r="E721" s="9">
        <f t="shared" si="33"/>
        <v>0</v>
      </c>
      <c r="F721" s="4"/>
      <c r="G721" s="22">
        <f t="shared" si="34"/>
      </c>
    </row>
    <row r="722" spans="2:7" ht="12.75">
      <c r="B722" s="132">
        <f t="shared" si="36"/>
        <v>702</v>
      </c>
      <c r="C722" s="133"/>
      <c r="D722" s="21"/>
      <c r="E722" s="9">
        <f t="shared" si="33"/>
        <v>0</v>
      </c>
      <c r="F722" s="4"/>
      <c r="G722" s="22">
        <f t="shared" si="34"/>
      </c>
    </row>
    <row r="723" spans="2:7" ht="12.75">
      <c r="B723" s="132">
        <f t="shared" si="36"/>
        <v>703</v>
      </c>
      <c r="C723" s="133"/>
      <c r="D723" s="21"/>
      <c r="E723" s="9">
        <f t="shared" si="33"/>
        <v>0</v>
      </c>
      <c r="F723" s="4"/>
      <c r="G723" s="22">
        <f t="shared" si="34"/>
      </c>
    </row>
    <row r="724" spans="2:7" ht="12.75">
      <c r="B724" s="132">
        <f t="shared" si="36"/>
        <v>704</v>
      </c>
      <c r="C724" s="133"/>
      <c r="D724" s="21"/>
      <c r="E724" s="9">
        <f t="shared" si="33"/>
        <v>0</v>
      </c>
      <c r="F724" s="4"/>
      <c r="G724" s="22">
        <f t="shared" si="34"/>
      </c>
    </row>
    <row r="725" spans="2:7" ht="12.75">
      <c r="B725" s="132">
        <f t="shared" si="36"/>
        <v>705</v>
      </c>
      <c r="C725" s="133"/>
      <c r="D725" s="21"/>
      <c r="E725" s="9">
        <f aca="true" t="shared" si="37" ref="E725:E788">LEN(D725)</f>
        <v>0</v>
      </c>
      <c r="F725" s="4"/>
      <c r="G725" s="22">
        <f t="shared" si="34"/>
      </c>
    </row>
    <row r="726" spans="2:7" ht="12.75">
      <c r="B726" s="132">
        <f t="shared" si="36"/>
        <v>706</v>
      </c>
      <c r="C726" s="133"/>
      <c r="D726" s="21"/>
      <c r="E726" s="9">
        <f t="shared" si="37"/>
        <v>0</v>
      </c>
      <c r="F726" s="4"/>
      <c r="G726" s="22">
        <f aca="true" t="shared" si="38" ref="G726:G789">+ASC(UPPER(D726))</f>
      </c>
    </row>
    <row r="727" spans="2:7" ht="12.75">
      <c r="B727" s="132">
        <f t="shared" si="36"/>
        <v>707</v>
      </c>
      <c r="C727" s="133"/>
      <c r="D727" s="21"/>
      <c r="E727" s="9">
        <f t="shared" si="37"/>
        <v>0</v>
      </c>
      <c r="F727" s="4"/>
      <c r="G727" s="22">
        <f t="shared" si="38"/>
      </c>
    </row>
    <row r="728" spans="2:7" ht="12.75">
      <c r="B728" s="132">
        <f t="shared" si="36"/>
        <v>708</v>
      </c>
      <c r="C728" s="133"/>
      <c r="D728" s="21"/>
      <c r="E728" s="9">
        <f t="shared" si="37"/>
        <v>0</v>
      </c>
      <c r="F728" s="4"/>
      <c r="G728" s="22">
        <f t="shared" si="38"/>
      </c>
    </row>
    <row r="729" spans="2:7" ht="12.75">
      <c r="B729" s="132">
        <f t="shared" si="36"/>
        <v>709</v>
      </c>
      <c r="C729" s="133"/>
      <c r="D729" s="21"/>
      <c r="E729" s="9">
        <f t="shared" si="37"/>
        <v>0</v>
      </c>
      <c r="F729" s="4"/>
      <c r="G729" s="22">
        <f t="shared" si="38"/>
      </c>
    </row>
    <row r="730" spans="2:7" ht="12.75">
      <c r="B730" s="101">
        <f t="shared" si="36"/>
        <v>710</v>
      </c>
      <c r="C730" s="102"/>
      <c r="D730" s="21"/>
      <c r="E730" s="9">
        <f t="shared" si="37"/>
        <v>0</v>
      </c>
      <c r="F730" s="4"/>
      <c r="G730" s="22">
        <f t="shared" si="38"/>
      </c>
    </row>
    <row r="731" spans="2:7" ht="12.75">
      <c r="B731" s="132">
        <f t="shared" si="36"/>
        <v>711</v>
      </c>
      <c r="C731" s="133"/>
      <c r="D731" s="21"/>
      <c r="E731" s="9">
        <f t="shared" si="37"/>
        <v>0</v>
      </c>
      <c r="F731" s="4"/>
      <c r="G731" s="22">
        <f t="shared" si="38"/>
      </c>
    </row>
    <row r="732" spans="2:7" ht="12.75">
      <c r="B732" s="132">
        <f t="shared" si="36"/>
        <v>712</v>
      </c>
      <c r="C732" s="133"/>
      <c r="D732" s="21"/>
      <c r="E732" s="9">
        <f t="shared" si="37"/>
        <v>0</v>
      </c>
      <c r="F732" s="4"/>
      <c r="G732" s="22">
        <f t="shared" si="38"/>
      </c>
    </row>
    <row r="733" spans="2:7" ht="12.75">
      <c r="B733" s="132">
        <f t="shared" si="36"/>
        <v>713</v>
      </c>
      <c r="C733" s="133"/>
      <c r="D733" s="21"/>
      <c r="E733" s="9">
        <f t="shared" si="37"/>
        <v>0</v>
      </c>
      <c r="F733" s="4"/>
      <c r="G733" s="22">
        <f t="shared" si="38"/>
      </c>
    </row>
    <row r="734" spans="2:7" ht="12.75">
      <c r="B734" s="132">
        <f t="shared" si="36"/>
        <v>714</v>
      </c>
      <c r="C734" s="133"/>
      <c r="D734" s="21"/>
      <c r="E734" s="9">
        <f t="shared" si="37"/>
        <v>0</v>
      </c>
      <c r="F734" s="4"/>
      <c r="G734" s="22">
        <f t="shared" si="38"/>
      </c>
    </row>
    <row r="735" spans="2:7" ht="12.75">
      <c r="B735" s="132">
        <f t="shared" si="36"/>
        <v>715</v>
      </c>
      <c r="C735" s="133"/>
      <c r="D735" s="21"/>
      <c r="E735" s="9">
        <f t="shared" si="37"/>
        <v>0</v>
      </c>
      <c r="F735" s="4"/>
      <c r="G735" s="22">
        <f t="shared" si="38"/>
      </c>
    </row>
    <row r="736" spans="2:7" ht="12.75">
      <c r="B736" s="132">
        <f t="shared" si="36"/>
        <v>716</v>
      </c>
      <c r="C736" s="133"/>
      <c r="D736" s="21"/>
      <c r="E736" s="9">
        <f t="shared" si="37"/>
        <v>0</v>
      </c>
      <c r="F736" s="4"/>
      <c r="G736" s="22">
        <f t="shared" si="38"/>
      </c>
    </row>
    <row r="737" spans="2:7" ht="12.75">
      <c r="B737" s="132">
        <f t="shared" si="36"/>
        <v>717</v>
      </c>
      <c r="C737" s="133"/>
      <c r="D737" s="21"/>
      <c r="E737" s="9">
        <f t="shared" si="37"/>
        <v>0</v>
      </c>
      <c r="F737" s="4"/>
      <c r="G737" s="22">
        <f t="shared" si="38"/>
      </c>
    </row>
    <row r="738" spans="2:7" ht="12.75">
      <c r="B738" s="132">
        <f t="shared" si="36"/>
        <v>718</v>
      </c>
      <c r="C738" s="133"/>
      <c r="D738" s="21"/>
      <c r="E738" s="9">
        <f t="shared" si="37"/>
        <v>0</v>
      </c>
      <c r="F738" s="4"/>
      <c r="G738" s="22">
        <f t="shared" si="38"/>
      </c>
    </row>
    <row r="739" spans="2:7" ht="12.75">
      <c r="B739" s="132">
        <f t="shared" si="36"/>
        <v>719</v>
      </c>
      <c r="C739" s="133"/>
      <c r="D739" s="21"/>
      <c r="E739" s="9">
        <f t="shared" si="37"/>
        <v>0</v>
      </c>
      <c r="F739" s="4"/>
      <c r="G739" s="22">
        <f t="shared" si="38"/>
      </c>
    </row>
    <row r="740" spans="2:7" ht="12.75">
      <c r="B740" s="101">
        <f t="shared" si="36"/>
        <v>720</v>
      </c>
      <c r="C740" s="102"/>
      <c r="D740" s="21"/>
      <c r="E740" s="9">
        <f t="shared" si="37"/>
        <v>0</v>
      </c>
      <c r="F740" s="4"/>
      <c r="G740" s="22">
        <f t="shared" si="38"/>
      </c>
    </row>
    <row r="741" spans="2:7" ht="12.75">
      <c r="B741" s="132">
        <f t="shared" si="36"/>
        <v>721</v>
      </c>
      <c r="C741" s="133"/>
      <c r="D741" s="21"/>
      <c r="E741" s="9">
        <f t="shared" si="37"/>
        <v>0</v>
      </c>
      <c r="F741" s="4"/>
      <c r="G741" s="22">
        <f t="shared" si="38"/>
      </c>
    </row>
    <row r="742" spans="2:7" ht="12.75">
      <c r="B742" s="132">
        <f t="shared" si="36"/>
        <v>722</v>
      </c>
      <c r="C742" s="133"/>
      <c r="D742" s="21"/>
      <c r="E742" s="9">
        <f t="shared" si="37"/>
        <v>0</v>
      </c>
      <c r="F742" s="4"/>
      <c r="G742" s="22">
        <f t="shared" si="38"/>
      </c>
    </row>
    <row r="743" spans="2:7" ht="12.75">
      <c r="B743" s="132">
        <f t="shared" si="36"/>
        <v>723</v>
      </c>
      <c r="C743" s="133"/>
      <c r="D743" s="21"/>
      <c r="E743" s="9">
        <f t="shared" si="37"/>
        <v>0</v>
      </c>
      <c r="F743" s="4"/>
      <c r="G743" s="22">
        <f t="shared" si="38"/>
      </c>
    </row>
    <row r="744" spans="2:7" ht="12.75">
      <c r="B744" s="132">
        <f t="shared" si="36"/>
        <v>724</v>
      </c>
      <c r="C744" s="133"/>
      <c r="D744" s="21"/>
      <c r="E744" s="9">
        <f t="shared" si="37"/>
        <v>0</v>
      </c>
      <c r="F744" s="4"/>
      <c r="G744" s="22">
        <f t="shared" si="38"/>
      </c>
    </row>
    <row r="745" spans="2:7" ht="12.75">
      <c r="B745" s="132">
        <f t="shared" si="36"/>
        <v>725</v>
      </c>
      <c r="C745" s="133"/>
      <c r="D745" s="21"/>
      <c r="E745" s="9">
        <f t="shared" si="37"/>
        <v>0</v>
      </c>
      <c r="F745" s="4"/>
      <c r="G745" s="22">
        <f t="shared" si="38"/>
      </c>
    </row>
    <row r="746" spans="2:7" ht="12.75">
      <c r="B746" s="132">
        <f t="shared" si="36"/>
        <v>726</v>
      </c>
      <c r="C746" s="133"/>
      <c r="D746" s="21"/>
      <c r="E746" s="9">
        <f t="shared" si="37"/>
        <v>0</v>
      </c>
      <c r="F746" s="4"/>
      <c r="G746" s="22">
        <f t="shared" si="38"/>
      </c>
    </row>
    <row r="747" spans="2:7" ht="12.75">
      <c r="B747" s="132">
        <f t="shared" si="36"/>
        <v>727</v>
      </c>
      <c r="C747" s="133"/>
      <c r="D747" s="21"/>
      <c r="E747" s="9">
        <f t="shared" si="37"/>
        <v>0</v>
      </c>
      <c r="F747" s="4"/>
      <c r="G747" s="22">
        <f t="shared" si="38"/>
      </c>
    </row>
    <row r="748" spans="2:7" ht="12.75">
      <c r="B748" s="132">
        <f t="shared" si="36"/>
        <v>728</v>
      </c>
      <c r="C748" s="133"/>
      <c r="D748" s="21"/>
      <c r="E748" s="9">
        <f t="shared" si="37"/>
        <v>0</v>
      </c>
      <c r="F748" s="4"/>
      <c r="G748" s="22">
        <f t="shared" si="38"/>
      </c>
    </row>
    <row r="749" spans="2:7" ht="12.75">
      <c r="B749" s="132">
        <f t="shared" si="36"/>
        <v>729</v>
      </c>
      <c r="C749" s="133"/>
      <c r="D749" s="21"/>
      <c r="E749" s="9">
        <f t="shared" si="37"/>
        <v>0</v>
      </c>
      <c r="F749" s="4"/>
      <c r="G749" s="22">
        <f t="shared" si="38"/>
      </c>
    </row>
    <row r="750" spans="2:7" ht="12.75">
      <c r="B750" s="101">
        <f t="shared" si="36"/>
        <v>730</v>
      </c>
      <c r="C750" s="102"/>
      <c r="D750" s="21"/>
      <c r="E750" s="9">
        <f t="shared" si="37"/>
        <v>0</v>
      </c>
      <c r="F750" s="4"/>
      <c r="G750" s="22">
        <f t="shared" si="38"/>
      </c>
    </row>
    <row r="751" spans="2:7" ht="12.75">
      <c r="B751" s="132">
        <f t="shared" si="36"/>
        <v>731</v>
      </c>
      <c r="C751" s="133"/>
      <c r="D751" s="21"/>
      <c r="E751" s="9">
        <f t="shared" si="37"/>
        <v>0</v>
      </c>
      <c r="F751" s="4"/>
      <c r="G751" s="22">
        <f t="shared" si="38"/>
      </c>
    </row>
    <row r="752" spans="2:7" ht="12.75">
      <c r="B752" s="132">
        <f t="shared" si="36"/>
        <v>732</v>
      </c>
      <c r="C752" s="133"/>
      <c r="D752" s="21"/>
      <c r="E752" s="9">
        <f t="shared" si="37"/>
        <v>0</v>
      </c>
      <c r="F752" s="4"/>
      <c r="G752" s="22">
        <f t="shared" si="38"/>
      </c>
    </row>
    <row r="753" spans="2:7" ht="12.75">
      <c r="B753" s="132">
        <f t="shared" si="36"/>
        <v>733</v>
      </c>
      <c r="C753" s="133"/>
      <c r="D753" s="21"/>
      <c r="E753" s="9">
        <f t="shared" si="37"/>
        <v>0</v>
      </c>
      <c r="F753" s="4"/>
      <c r="G753" s="22">
        <f t="shared" si="38"/>
      </c>
    </row>
    <row r="754" spans="2:7" ht="12.75">
      <c r="B754" s="132">
        <f t="shared" si="36"/>
        <v>734</v>
      </c>
      <c r="C754" s="133"/>
      <c r="D754" s="21"/>
      <c r="E754" s="9">
        <f t="shared" si="37"/>
        <v>0</v>
      </c>
      <c r="F754" s="4"/>
      <c r="G754" s="22">
        <f t="shared" si="38"/>
      </c>
    </row>
    <row r="755" spans="2:7" ht="12.75">
      <c r="B755" s="132">
        <f t="shared" si="36"/>
        <v>735</v>
      </c>
      <c r="C755" s="133"/>
      <c r="D755" s="21"/>
      <c r="E755" s="9">
        <f t="shared" si="37"/>
        <v>0</v>
      </c>
      <c r="F755" s="4"/>
      <c r="G755" s="22">
        <f t="shared" si="38"/>
      </c>
    </row>
    <row r="756" spans="2:7" ht="12.75">
      <c r="B756" s="132">
        <f t="shared" si="36"/>
        <v>736</v>
      </c>
      <c r="C756" s="133"/>
      <c r="D756" s="21"/>
      <c r="E756" s="9">
        <f t="shared" si="37"/>
        <v>0</v>
      </c>
      <c r="F756" s="4"/>
      <c r="G756" s="22">
        <f t="shared" si="38"/>
      </c>
    </row>
    <row r="757" spans="2:7" ht="12.75">
      <c r="B757" s="132">
        <f t="shared" si="36"/>
        <v>737</v>
      </c>
      <c r="C757" s="133"/>
      <c r="D757" s="21"/>
      <c r="E757" s="9">
        <f t="shared" si="37"/>
        <v>0</v>
      </c>
      <c r="F757" s="4"/>
      <c r="G757" s="22">
        <f t="shared" si="38"/>
      </c>
    </row>
    <row r="758" spans="2:7" ht="12.75">
      <c r="B758" s="132">
        <f t="shared" si="36"/>
        <v>738</v>
      </c>
      <c r="C758" s="133"/>
      <c r="D758" s="21"/>
      <c r="E758" s="9">
        <f t="shared" si="37"/>
        <v>0</v>
      </c>
      <c r="F758" s="4"/>
      <c r="G758" s="22">
        <f t="shared" si="38"/>
      </c>
    </row>
    <row r="759" spans="2:7" ht="12.75">
      <c r="B759" s="132">
        <f t="shared" si="36"/>
        <v>739</v>
      </c>
      <c r="C759" s="133"/>
      <c r="D759" s="21"/>
      <c r="E759" s="9">
        <f t="shared" si="37"/>
        <v>0</v>
      </c>
      <c r="F759" s="4"/>
      <c r="G759" s="22">
        <f t="shared" si="38"/>
      </c>
    </row>
    <row r="760" spans="2:7" ht="12.75">
      <c r="B760" s="101">
        <f t="shared" si="36"/>
        <v>740</v>
      </c>
      <c r="C760" s="102"/>
      <c r="D760" s="21"/>
      <c r="E760" s="9">
        <f t="shared" si="37"/>
        <v>0</v>
      </c>
      <c r="F760" s="4"/>
      <c r="G760" s="22">
        <f t="shared" si="38"/>
      </c>
    </row>
    <row r="761" spans="2:7" ht="12.75">
      <c r="B761" s="132">
        <f t="shared" si="36"/>
        <v>741</v>
      </c>
      <c r="C761" s="133"/>
      <c r="D761" s="21"/>
      <c r="E761" s="9">
        <f t="shared" si="37"/>
        <v>0</v>
      </c>
      <c r="F761" s="4"/>
      <c r="G761" s="22">
        <f t="shared" si="38"/>
      </c>
    </row>
    <row r="762" spans="2:7" ht="12.75">
      <c r="B762" s="132">
        <f t="shared" si="36"/>
        <v>742</v>
      </c>
      <c r="C762" s="133"/>
      <c r="D762" s="21"/>
      <c r="E762" s="9">
        <f t="shared" si="37"/>
        <v>0</v>
      </c>
      <c r="F762" s="4"/>
      <c r="G762" s="22">
        <f t="shared" si="38"/>
      </c>
    </row>
    <row r="763" spans="2:7" ht="12.75">
      <c r="B763" s="132">
        <f t="shared" si="36"/>
        <v>743</v>
      </c>
      <c r="C763" s="133"/>
      <c r="D763" s="21"/>
      <c r="E763" s="9">
        <f t="shared" si="37"/>
        <v>0</v>
      </c>
      <c r="F763" s="4"/>
      <c r="G763" s="22">
        <f t="shared" si="38"/>
      </c>
    </row>
    <row r="764" spans="2:7" ht="12.75">
      <c r="B764" s="132">
        <f t="shared" si="36"/>
        <v>744</v>
      </c>
      <c r="C764" s="133"/>
      <c r="D764" s="21"/>
      <c r="E764" s="9">
        <f t="shared" si="37"/>
        <v>0</v>
      </c>
      <c r="F764" s="4"/>
      <c r="G764" s="22">
        <f t="shared" si="38"/>
      </c>
    </row>
    <row r="765" spans="2:7" ht="12.75">
      <c r="B765" s="132">
        <f t="shared" si="36"/>
        <v>745</v>
      </c>
      <c r="C765" s="133"/>
      <c r="D765" s="21"/>
      <c r="E765" s="9">
        <f t="shared" si="37"/>
        <v>0</v>
      </c>
      <c r="F765" s="4"/>
      <c r="G765" s="22">
        <f t="shared" si="38"/>
      </c>
    </row>
    <row r="766" spans="2:7" ht="12.75">
      <c r="B766" s="132">
        <f t="shared" si="36"/>
        <v>746</v>
      </c>
      <c r="C766" s="133"/>
      <c r="D766" s="21"/>
      <c r="E766" s="9">
        <f t="shared" si="37"/>
        <v>0</v>
      </c>
      <c r="F766" s="4"/>
      <c r="G766" s="22">
        <f t="shared" si="38"/>
      </c>
    </row>
    <row r="767" spans="2:7" ht="12.75">
      <c r="B767" s="132">
        <f t="shared" si="36"/>
        <v>747</v>
      </c>
      <c r="C767" s="133"/>
      <c r="D767" s="21"/>
      <c r="E767" s="9">
        <f t="shared" si="37"/>
        <v>0</v>
      </c>
      <c r="F767" s="4"/>
      <c r="G767" s="22">
        <f t="shared" si="38"/>
      </c>
    </row>
    <row r="768" spans="2:7" ht="12.75">
      <c r="B768" s="132">
        <f t="shared" si="36"/>
        <v>748</v>
      </c>
      <c r="C768" s="133"/>
      <c r="D768" s="21"/>
      <c r="E768" s="9">
        <f t="shared" si="37"/>
        <v>0</v>
      </c>
      <c r="F768" s="4"/>
      <c r="G768" s="22">
        <f t="shared" si="38"/>
      </c>
    </row>
    <row r="769" spans="2:7" ht="12.75">
      <c r="B769" s="132">
        <f t="shared" si="36"/>
        <v>749</v>
      </c>
      <c r="C769" s="133"/>
      <c r="D769" s="21"/>
      <c r="E769" s="9">
        <f t="shared" si="37"/>
        <v>0</v>
      </c>
      <c r="F769" s="4"/>
      <c r="G769" s="22">
        <f t="shared" si="38"/>
      </c>
    </row>
    <row r="770" spans="2:7" ht="12.75">
      <c r="B770" s="101">
        <f t="shared" si="36"/>
        <v>750</v>
      </c>
      <c r="C770" s="102"/>
      <c r="D770" s="21"/>
      <c r="E770" s="9">
        <f t="shared" si="37"/>
        <v>0</v>
      </c>
      <c r="F770" s="4"/>
      <c r="G770" s="22">
        <f t="shared" si="38"/>
      </c>
    </row>
    <row r="771" spans="2:7" ht="12.75">
      <c r="B771" s="132">
        <f t="shared" si="36"/>
        <v>751</v>
      </c>
      <c r="C771" s="133"/>
      <c r="D771" s="21"/>
      <c r="E771" s="9">
        <f t="shared" si="37"/>
        <v>0</v>
      </c>
      <c r="F771" s="4"/>
      <c r="G771" s="22">
        <f t="shared" si="38"/>
      </c>
    </row>
    <row r="772" spans="2:7" ht="12.75">
      <c r="B772" s="132">
        <f t="shared" si="36"/>
        <v>752</v>
      </c>
      <c r="C772" s="133"/>
      <c r="D772" s="21"/>
      <c r="E772" s="9">
        <f t="shared" si="37"/>
        <v>0</v>
      </c>
      <c r="F772" s="4"/>
      <c r="G772" s="22">
        <f t="shared" si="38"/>
      </c>
    </row>
    <row r="773" spans="2:7" ht="12.75">
      <c r="B773" s="132">
        <f t="shared" si="36"/>
        <v>753</v>
      </c>
      <c r="C773" s="133"/>
      <c r="D773" s="21"/>
      <c r="E773" s="9">
        <f t="shared" si="37"/>
        <v>0</v>
      </c>
      <c r="F773" s="4"/>
      <c r="G773" s="22">
        <f t="shared" si="38"/>
      </c>
    </row>
    <row r="774" spans="2:7" ht="12.75">
      <c r="B774" s="132">
        <f t="shared" si="36"/>
        <v>754</v>
      </c>
      <c r="C774" s="133"/>
      <c r="D774" s="21"/>
      <c r="E774" s="9">
        <f t="shared" si="37"/>
        <v>0</v>
      </c>
      <c r="F774" s="4"/>
      <c r="G774" s="22">
        <f t="shared" si="38"/>
      </c>
    </row>
    <row r="775" spans="2:7" ht="12.75">
      <c r="B775" s="132">
        <f t="shared" si="36"/>
        <v>755</v>
      </c>
      <c r="C775" s="133"/>
      <c r="D775" s="21"/>
      <c r="E775" s="9">
        <f t="shared" si="37"/>
        <v>0</v>
      </c>
      <c r="F775" s="4"/>
      <c r="G775" s="22">
        <f t="shared" si="38"/>
      </c>
    </row>
    <row r="776" spans="2:7" ht="12.75">
      <c r="B776" s="132">
        <f t="shared" si="36"/>
        <v>756</v>
      </c>
      <c r="C776" s="133"/>
      <c r="D776" s="21"/>
      <c r="E776" s="9">
        <f t="shared" si="37"/>
        <v>0</v>
      </c>
      <c r="F776" s="4"/>
      <c r="G776" s="22">
        <f t="shared" si="38"/>
      </c>
    </row>
    <row r="777" spans="2:7" ht="12.75">
      <c r="B777" s="132">
        <f t="shared" si="36"/>
        <v>757</v>
      </c>
      <c r="C777" s="133"/>
      <c r="D777" s="21"/>
      <c r="E777" s="9">
        <f t="shared" si="37"/>
        <v>0</v>
      </c>
      <c r="F777" s="4"/>
      <c r="G777" s="22">
        <f t="shared" si="38"/>
      </c>
    </row>
    <row r="778" spans="2:7" ht="12.75">
      <c r="B778" s="132">
        <f t="shared" si="36"/>
        <v>758</v>
      </c>
      <c r="C778" s="133"/>
      <c r="D778" s="21"/>
      <c r="E778" s="9">
        <f t="shared" si="37"/>
        <v>0</v>
      </c>
      <c r="F778" s="4"/>
      <c r="G778" s="22">
        <f t="shared" si="38"/>
      </c>
    </row>
    <row r="779" spans="2:7" ht="12.75">
      <c r="B779" s="132">
        <f t="shared" si="36"/>
        <v>759</v>
      </c>
      <c r="C779" s="133"/>
      <c r="D779" s="21"/>
      <c r="E779" s="9">
        <f t="shared" si="37"/>
        <v>0</v>
      </c>
      <c r="F779" s="4"/>
      <c r="G779" s="22">
        <f t="shared" si="38"/>
      </c>
    </row>
    <row r="780" spans="2:7" ht="12.75">
      <c r="B780" s="101">
        <f t="shared" si="36"/>
        <v>760</v>
      </c>
      <c r="C780" s="102"/>
      <c r="D780" s="21"/>
      <c r="E780" s="9">
        <f t="shared" si="37"/>
        <v>0</v>
      </c>
      <c r="F780" s="4"/>
      <c r="G780" s="22">
        <f t="shared" si="38"/>
      </c>
    </row>
    <row r="781" spans="2:7" ht="12.75">
      <c r="B781" s="132">
        <f t="shared" si="36"/>
        <v>761</v>
      </c>
      <c r="C781" s="133"/>
      <c r="D781" s="21"/>
      <c r="E781" s="9">
        <f t="shared" si="37"/>
        <v>0</v>
      </c>
      <c r="F781" s="4"/>
      <c r="G781" s="22">
        <f t="shared" si="38"/>
      </c>
    </row>
    <row r="782" spans="2:7" ht="12.75">
      <c r="B782" s="132">
        <f t="shared" si="36"/>
        <v>762</v>
      </c>
      <c r="C782" s="133"/>
      <c r="D782" s="21"/>
      <c r="E782" s="9">
        <f t="shared" si="37"/>
        <v>0</v>
      </c>
      <c r="F782" s="4"/>
      <c r="G782" s="22">
        <f t="shared" si="38"/>
      </c>
    </row>
    <row r="783" spans="2:7" ht="12.75">
      <c r="B783" s="132">
        <f t="shared" si="36"/>
        <v>763</v>
      </c>
      <c r="C783" s="133"/>
      <c r="D783" s="21"/>
      <c r="E783" s="9">
        <f t="shared" si="37"/>
        <v>0</v>
      </c>
      <c r="F783" s="4"/>
      <c r="G783" s="22">
        <f t="shared" si="38"/>
      </c>
    </row>
    <row r="784" spans="2:7" ht="12.75">
      <c r="B784" s="132">
        <f t="shared" si="36"/>
        <v>764</v>
      </c>
      <c r="C784" s="133"/>
      <c r="D784" s="21"/>
      <c r="E784" s="9">
        <f t="shared" si="37"/>
        <v>0</v>
      </c>
      <c r="F784" s="4"/>
      <c r="G784" s="22">
        <f t="shared" si="38"/>
      </c>
    </row>
    <row r="785" spans="2:7" ht="12.75">
      <c r="B785" s="132">
        <f aca="true" t="shared" si="39" ref="B785:B848">+B784+1</f>
        <v>765</v>
      </c>
      <c r="C785" s="133"/>
      <c r="D785" s="21"/>
      <c r="E785" s="9">
        <f t="shared" si="37"/>
        <v>0</v>
      </c>
      <c r="F785" s="4"/>
      <c r="G785" s="22">
        <f t="shared" si="38"/>
      </c>
    </row>
    <row r="786" spans="2:7" ht="12.75">
      <c r="B786" s="132">
        <f t="shared" si="39"/>
        <v>766</v>
      </c>
      <c r="C786" s="133"/>
      <c r="D786" s="21"/>
      <c r="E786" s="9">
        <f t="shared" si="37"/>
        <v>0</v>
      </c>
      <c r="F786" s="4"/>
      <c r="G786" s="22">
        <f t="shared" si="38"/>
      </c>
    </row>
    <row r="787" spans="2:7" ht="12.75">
      <c r="B787" s="132">
        <f t="shared" si="39"/>
        <v>767</v>
      </c>
      <c r="C787" s="133"/>
      <c r="D787" s="21"/>
      <c r="E787" s="9">
        <f t="shared" si="37"/>
        <v>0</v>
      </c>
      <c r="F787" s="4"/>
      <c r="G787" s="22">
        <f t="shared" si="38"/>
      </c>
    </row>
    <row r="788" spans="2:7" ht="12.75">
      <c r="B788" s="132">
        <f t="shared" si="39"/>
        <v>768</v>
      </c>
      <c r="C788" s="133"/>
      <c r="D788" s="21"/>
      <c r="E788" s="9">
        <f t="shared" si="37"/>
        <v>0</v>
      </c>
      <c r="F788" s="4"/>
      <c r="G788" s="22">
        <f t="shared" si="38"/>
      </c>
    </row>
    <row r="789" spans="2:7" ht="12.75">
      <c r="B789" s="132">
        <f t="shared" si="39"/>
        <v>769</v>
      </c>
      <c r="C789" s="133"/>
      <c r="D789" s="21"/>
      <c r="E789" s="9">
        <f aca="true" t="shared" si="40" ref="E789:E852">LEN(D789)</f>
        <v>0</v>
      </c>
      <c r="F789" s="4"/>
      <c r="G789" s="22">
        <f t="shared" si="38"/>
      </c>
    </row>
    <row r="790" spans="2:7" ht="12.75">
      <c r="B790" s="101">
        <f t="shared" si="39"/>
        <v>770</v>
      </c>
      <c r="C790" s="102"/>
      <c r="D790" s="21"/>
      <c r="E790" s="9">
        <f t="shared" si="40"/>
        <v>0</v>
      </c>
      <c r="F790" s="4"/>
      <c r="G790" s="22">
        <f aca="true" t="shared" si="41" ref="G790:G853">+ASC(UPPER(D790))</f>
      </c>
    </row>
    <row r="791" spans="2:7" ht="12.75">
      <c r="B791" s="132">
        <f t="shared" si="39"/>
        <v>771</v>
      </c>
      <c r="C791" s="133"/>
      <c r="D791" s="21"/>
      <c r="E791" s="9">
        <f t="shared" si="40"/>
        <v>0</v>
      </c>
      <c r="F791" s="4"/>
      <c r="G791" s="22">
        <f t="shared" si="41"/>
      </c>
    </row>
    <row r="792" spans="2:7" ht="12.75">
      <c r="B792" s="132">
        <f t="shared" si="39"/>
        <v>772</v>
      </c>
      <c r="C792" s="133"/>
      <c r="D792" s="21"/>
      <c r="E792" s="9">
        <f t="shared" si="40"/>
        <v>0</v>
      </c>
      <c r="F792" s="4"/>
      <c r="G792" s="22">
        <f t="shared" si="41"/>
      </c>
    </row>
    <row r="793" spans="2:7" ht="12.75">
      <c r="B793" s="132">
        <f t="shared" si="39"/>
        <v>773</v>
      </c>
      <c r="C793" s="133"/>
      <c r="D793" s="21"/>
      <c r="E793" s="9">
        <f t="shared" si="40"/>
        <v>0</v>
      </c>
      <c r="F793" s="4"/>
      <c r="G793" s="22">
        <f t="shared" si="41"/>
      </c>
    </row>
    <row r="794" spans="2:7" ht="12.75">
      <c r="B794" s="132">
        <f t="shared" si="39"/>
        <v>774</v>
      </c>
      <c r="C794" s="133"/>
      <c r="D794" s="21"/>
      <c r="E794" s="9">
        <f t="shared" si="40"/>
        <v>0</v>
      </c>
      <c r="F794" s="4"/>
      <c r="G794" s="22">
        <f t="shared" si="41"/>
      </c>
    </row>
    <row r="795" spans="2:7" ht="12.75">
      <c r="B795" s="132">
        <f t="shared" si="39"/>
        <v>775</v>
      </c>
      <c r="C795" s="133"/>
      <c r="D795" s="21"/>
      <c r="E795" s="9">
        <f t="shared" si="40"/>
        <v>0</v>
      </c>
      <c r="F795" s="4"/>
      <c r="G795" s="22">
        <f t="shared" si="41"/>
      </c>
    </row>
    <row r="796" spans="2:7" ht="12.75">
      <c r="B796" s="132">
        <f t="shared" si="39"/>
        <v>776</v>
      </c>
      <c r="C796" s="133"/>
      <c r="D796" s="21"/>
      <c r="E796" s="9">
        <f t="shared" si="40"/>
        <v>0</v>
      </c>
      <c r="F796" s="4"/>
      <c r="G796" s="22">
        <f t="shared" si="41"/>
      </c>
    </row>
    <row r="797" spans="2:7" ht="12.75">
      <c r="B797" s="132">
        <f t="shared" si="39"/>
        <v>777</v>
      </c>
      <c r="C797" s="133"/>
      <c r="D797" s="21"/>
      <c r="E797" s="9">
        <f t="shared" si="40"/>
        <v>0</v>
      </c>
      <c r="F797" s="4"/>
      <c r="G797" s="22">
        <f t="shared" si="41"/>
      </c>
    </row>
    <row r="798" spans="2:7" ht="12.75">
      <c r="B798" s="132">
        <f t="shared" si="39"/>
        <v>778</v>
      </c>
      <c r="C798" s="133"/>
      <c r="D798" s="21"/>
      <c r="E798" s="9">
        <f t="shared" si="40"/>
        <v>0</v>
      </c>
      <c r="F798" s="4"/>
      <c r="G798" s="22">
        <f t="shared" si="41"/>
      </c>
    </row>
    <row r="799" spans="2:7" ht="12.75">
      <c r="B799" s="132">
        <f t="shared" si="39"/>
        <v>779</v>
      </c>
      <c r="C799" s="133"/>
      <c r="D799" s="21"/>
      <c r="E799" s="9">
        <f t="shared" si="40"/>
        <v>0</v>
      </c>
      <c r="F799" s="4"/>
      <c r="G799" s="22">
        <f t="shared" si="41"/>
      </c>
    </row>
    <row r="800" spans="2:7" ht="12.75">
      <c r="B800" s="101">
        <f t="shared" si="39"/>
        <v>780</v>
      </c>
      <c r="C800" s="102"/>
      <c r="D800" s="21"/>
      <c r="E800" s="9">
        <f t="shared" si="40"/>
        <v>0</v>
      </c>
      <c r="F800" s="4"/>
      <c r="G800" s="22">
        <f t="shared" si="41"/>
      </c>
    </row>
    <row r="801" spans="2:7" ht="12.75">
      <c r="B801" s="132">
        <f t="shared" si="39"/>
        <v>781</v>
      </c>
      <c r="C801" s="133"/>
      <c r="D801" s="21"/>
      <c r="E801" s="9">
        <f t="shared" si="40"/>
        <v>0</v>
      </c>
      <c r="F801" s="4"/>
      <c r="G801" s="22">
        <f t="shared" si="41"/>
      </c>
    </row>
    <row r="802" spans="2:7" ht="12.75">
      <c r="B802" s="132">
        <f t="shared" si="39"/>
        <v>782</v>
      </c>
      <c r="C802" s="133"/>
      <c r="D802" s="21"/>
      <c r="E802" s="9">
        <f t="shared" si="40"/>
        <v>0</v>
      </c>
      <c r="F802" s="4"/>
      <c r="G802" s="22">
        <f t="shared" si="41"/>
      </c>
    </row>
    <row r="803" spans="2:7" ht="12.75">
      <c r="B803" s="132">
        <f t="shared" si="39"/>
        <v>783</v>
      </c>
      <c r="C803" s="133"/>
      <c r="D803" s="21"/>
      <c r="E803" s="9">
        <f t="shared" si="40"/>
        <v>0</v>
      </c>
      <c r="F803" s="4"/>
      <c r="G803" s="22">
        <f t="shared" si="41"/>
      </c>
    </row>
    <row r="804" spans="2:7" ht="12.75">
      <c r="B804" s="132">
        <f t="shared" si="39"/>
        <v>784</v>
      </c>
      <c r="C804" s="133"/>
      <c r="D804" s="21"/>
      <c r="E804" s="9">
        <f t="shared" si="40"/>
        <v>0</v>
      </c>
      <c r="F804" s="4"/>
      <c r="G804" s="22">
        <f t="shared" si="41"/>
      </c>
    </row>
    <row r="805" spans="2:7" ht="12.75">
      <c r="B805" s="132">
        <f t="shared" si="39"/>
        <v>785</v>
      </c>
      <c r="C805" s="133"/>
      <c r="D805" s="21"/>
      <c r="E805" s="9">
        <f t="shared" si="40"/>
        <v>0</v>
      </c>
      <c r="F805" s="4"/>
      <c r="G805" s="22">
        <f t="shared" si="41"/>
      </c>
    </row>
    <row r="806" spans="2:7" ht="12.75">
      <c r="B806" s="132">
        <f t="shared" si="39"/>
        <v>786</v>
      </c>
      <c r="C806" s="133"/>
      <c r="D806" s="21"/>
      <c r="E806" s="9">
        <f t="shared" si="40"/>
        <v>0</v>
      </c>
      <c r="F806" s="4"/>
      <c r="G806" s="22">
        <f t="shared" si="41"/>
      </c>
    </row>
    <row r="807" spans="2:7" ht="12.75">
      <c r="B807" s="132">
        <f t="shared" si="39"/>
        <v>787</v>
      </c>
      <c r="C807" s="133"/>
      <c r="D807" s="21"/>
      <c r="E807" s="9">
        <f t="shared" si="40"/>
        <v>0</v>
      </c>
      <c r="F807" s="4"/>
      <c r="G807" s="22">
        <f t="shared" si="41"/>
      </c>
    </row>
    <row r="808" spans="2:7" ht="12.75">
      <c r="B808" s="132">
        <f t="shared" si="39"/>
        <v>788</v>
      </c>
      <c r="C808" s="133"/>
      <c r="D808" s="21"/>
      <c r="E808" s="9">
        <f t="shared" si="40"/>
        <v>0</v>
      </c>
      <c r="F808" s="4"/>
      <c r="G808" s="22">
        <f t="shared" si="41"/>
      </c>
    </row>
    <row r="809" spans="2:7" ht="12.75">
      <c r="B809" s="132">
        <f t="shared" si="39"/>
        <v>789</v>
      </c>
      <c r="C809" s="133"/>
      <c r="D809" s="21"/>
      <c r="E809" s="9">
        <f t="shared" si="40"/>
        <v>0</v>
      </c>
      <c r="F809" s="4"/>
      <c r="G809" s="22">
        <f t="shared" si="41"/>
      </c>
    </row>
    <row r="810" spans="2:7" ht="12.75">
      <c r="B810" s="101">
        <f t="shared" si="39"/>
        <v>790</v>
      </c>
      <c r="C810" s="102"/>
      <c r="D810" s="21"/>
      <c r="E810" s="9">
        <f t="shared" si="40"/>
        <v>0</v>
      </c>
      <c r="F810" s="4"/>
      <c r="G810" s="22">
        <f t="shared" si="41"/>
      </c>
    </row>
    <row r="811" spans="2:7" ht="12.75">
      <c r="B811" s="132">
        <f t="shared" si="39"/>
        <v>791</v>
      </c>
      <c r="C811" s="133"/>
      <c r="D811" s="21"/>
      <c r="E811" s="9">
        <f t="shared" si="40"/>
        <v>0</v>
      </c>
      <c r="F811" s="4"/>
      <c r="G811" s="22">
        <f t="shared" si="41"/>
      </c>
    </row>
    <row r="812" spans="2:7" ht="12.75">
      <c r="B812" s="132">
        <f t="shared" si="39"/>
        <v>792</v>
      </c>
      <c r="C812" s="133"/>
      <c r="D812" s="21"/>
      <c r="E812" s="9">
        <f t="shared" si="40"/>
        <v>0</v>
      </c>
      <c r="F812" s="4"/>
      <c r="G812" s="22">
        <f t="shared" si="41"/>
      </c>
    </row>
    <row r="813" spans="2:7" ht="12.75">
      <c r="B813" s="132">
        <f t="shared" si="39"/>
        <v>793</v>
      </c>
      <c r="C813" s="133"/>
      <c r="D813" s="21"/>
      <c r="E813" s="9">
        <f t="shared" si="40"/>
        <v>0</v>
      </c>
      <c r="F813" s="4"/>
      <c r="G813" s="22">
        <f t="shared" si="41"/>
      </c>
    </row>
    <row r="814" spans="2:7" ht="12.75">
      <c r="B814" s="132">
        <f t="shared" si="39"/>
        <v>794</v>
      </c>
      <c r="C814" s="133"/>
      <c r="D814" s="21"/>
      <c r="E814" s="9">
        <f t="shared" si="40"/>
        <v>0</v>
      </c>
      <c r="F814" s="4"/>
      <c r="G814" s="22">
        <f t="shared" si="41"/>
      </c>
    </row>
    <row r="815" spans="2:7" ht="12.75">
      <c r="B815" s="132">
        <f t="shared" si="39"/>
        <v>795</v>
      </c>
      <c r="C815" s="133"/>
      <c r="D815" s="21"/>
      <c r="E815" s="9">
        <f t="shared" si="40"/>
        <v>0</v>
      </c>
      <c r="F815" s="4"/>
      <c r="G815" s="22">
        <f t="shared" si="41"/>
      </c>
    </row>
    <row r="816" spans="2:7" ht="12.75">
      <c r="B816" s="132">
        <f t="shared" si="39"/>
        <v>796</v>
      </c>
      <c r="C816" s="133"/>
      <c r="D816" s="21"/>
      <c r="E816" s="9">
        <f t="shared" si="40"/>
        <v>0</v>
      </c>
      <c r="F816" s="4"/>
      <c r="G816" s="22">
        <f t="shared" si="41"/>
      </c>
    </row>
    <row r="817" spans="2:7" ht="12.75">
      <c r="B817" s="132">
        <f t="shared" si="39"/>
        <v>797</v>
      </c>
      <c r="C817" s="133"/>
      <c r="D817" s="21"/>
      <c r="E817" s="9">
        <f t="shared" si="40"/>
        <v>0</v>
      </c>
      <c r="F817" s="4"/>
      <c r="G817" s="22">
        <f t="shared" si="41"/>
      </c>
    </row>
    <row r="818" spans="2:7" ht="12.75">
      <c r="B818" s="132">
        <f t="shared" si="39"/>
        <v>798</v>
      </c>
      <c r="C818" s="133"/>
      <c r="D818" s="21"/>
      <c r="E818" s="9">
        <f t="shared" si="40"/>
        <v>0</v>
      </c>
      <c r="F818" s="4"/>
      <c r="G818" s="22">
        <f t="shared" si="41"/>
      </c>
    </row>
    <row r="819" spans="2:7" ht="12.75">
      <c r="B819" s="132">
        <f t="shared" si="39"/>
        <v>799</v>
      </c>
      <c r="C819" s="133"/>
      <c r="D819" s="21"/>
      <c r="E819" s="9">
        <f t="shared" si="40"/>
        <v>0</v>
      </c>
      <c r="F819" s="4"/>
      <c r="G819" s="22">
        <f t="shared" si="41"/>
      </c>
    </row>
    <row r="820" spans="2:7" ht="12.75">
      <c r="B820" s="101">
        <f t="shared" si="39"/>
        <v>800</v>
      </c>
      <c r="C820" s="102"/>
      <c r="D820" s="21"/>
      <c r="E820" s="9">
        <f t="shared" si="40"/>
        <v>0</v>
      </c>
      <c r="F820" s="4"/>
      <c r="G820" s="22">
        <f t="shared" si="41"/>
      </c>
    </row>
    <row r="821" spans="2:7" ht="12.75">
      <c r="B821" s="132">
        <f t="shared" si="39"/>
        <v>801</v>
      </c>
      <c r="C821" s="133"/>
      <c r="D821" s="21"/>
      <c r="E821" s="9">
        <f t="shared" si="40"/>
        <v>0</v>
      </c>
      <c r="F821" s="4"/>
      <c r="G821" s="22">
        <f t="shared" si="41"/>
      </c>
    </row>
    <row r="822" spans="2:7" ht="12.75">
      <c r="B822" s="132">
        <f t="shared" si="39"/>
        <v>802</v>
      </c>
      <c r="C822" s="133"/>
      <c r="D822" s="21"/>
      <c r="E822" s="9">
        <f t="shared" si="40"/>
        <v>0</v>
      </c>
      <c r="F822" s="4"/>
      <c r="G822" s="22">
        <f t="shared" si="41"/>
      </c>
    </row>
    <row r="823" spans="2:7" ht="12.75">
      <c r="B823" s="132">
        <f t="shared" si="39"/>
        <v>803</v>
      </c>
      <c r="C823" s="133"/>
      <c r="D823" s="21"/>
      <c r="E823" s="9">
        <f t="shared" si="40"/>
        <v>0</v>
      </c>
      <c r="F823" s="4"/>
      <c r="G823" s="22">
        <f t="shared" si="41"/>
      </c>
    </row>
    <row r="824" spans="2:7" ht="12.75">
      <c r="B824" s="132">
        <f t="shared" si="39"/>
        <v>804</v>
      </c>
      <c r="C824" s="133"/>
      <c r="D824" s="21"/>
      <c r="E824" s="9">
        <f t="shared" si="40"/>
        <v>0</v>
      </c>
      <c r="F824" s="4"/>
      <c r="G824" s="22">
        <f t="shared" si="41"/>
      </c>
    </row>
    <row r="825" spans="2:7" ht="12.75">
      <c r="B825" s="132">
        <f t="shared" si="39"/>
        <v>805</v>
      </c>
      <c r="C825" s="133"/>
      <c r="D825" s="21"/>
      <c r="E825" s="9">
        <f t="shared" si="40"/>
        <v>0</v>
      </c>
      <c r="F825" s="4"/>
      <c r="G825" s="22">
        <f t="shared" si="41"/>
      </c>
    </row>
    <row r="826" spans="2:7" ht="12.75">
      <c r="B826" s="132">
        <f t="shared" si="39"/>
        <v>806</v>
      </c>
      <c r="C826" s="133"/>
      <c r="D826" s="21"/>
      <c r="E826" s="9">
        <f t="shared" si="40"/>
        <v>0</v>
      </c>
      <c r="F826" s="4"/>
      <c r="G826" s="22">
        <f t="shared" si="41"/>
      </c>
    </row>
    <row r="827" spans="2:7" ht="12.75">
      <c r="B827" s="132">
        <f t="shared" si="39"/>
        <v>807</v>
      </c>
      <c r="C827" s="133"/>
      <c r="D827" s="21"/>
      <c r="E827" s="9">
        <f t="shared" si="40"/>
        <v>0</v>
      </c>
      <c r="F827" s="4"/>
      <c r="G827" s="22">
        <f t="shared" si="41"/>
      </c>
    </row>
    <row r="828" spans="2:7" ht="12.75">
      <c r="B828" s="132">
        <f t="shared" si="39"/>
        <v>808</v>
      </c>
      <c r="C828" s="133"/>
      <c r="D828" s="21"/>
      <c r="E828" s="9">
        <f t="shared" si="40"/>
        <v>0</v>
      </c>
      <c r="F828" s="4"/>
      <c r="G828" s="22">
        <f t="shared" si="41"/>
      </c>
    </row>
    <row r="829" spans="2:7" ht="12.75">
      <c r="B829" s="132">
        <f t="shared" si="39"/>
        <v>809</v>
      </c>
      <c r="C829" s="133"/>
      <c r="D829" s="21"/>
      <c r="E829" s="9">
        <f t="shared" si="40"/>
        <v>0</v>
      </c>
      <c r="F829" s="4"/>
      <c r="G829" s="22">
        <f t="shared" si="41"/>
      </c>
    </row>
    <row r="830" spans="2:7" ht="12.75">
      <c r="B830" s="101">
        <f t="shared" si="39"/>
        <v>810</v>
      </c>
      <c r="C830" s="102"/>
      <c r="D830" s="21"/>
      <c r="E830" s="9">
        <f t="shared" si="40"/>
        <v>0</v>
      </c>
      <c r="F830" s="4"/>
      <c r="G830" s="22">
        <f t="shared" si="41"/>
      </c>
    </row>
    <row r="831" spans="2:7" ht="12.75">
      <c r="B831" s="132">
        <f t="shared" si="39"/>
        <v>811</v>
      </c>
      <c r="C831" s="133"/>
      <c r="D831" s="21"/>
      <c r="E831" s="9">
        <f t="shared" si="40"/>
        <v>0</v>
      </c>
      <c r="F831" s="4"/>
      <c r="G831" s="22">
        <f t="shared" si="41"/>
      </c>
    </row>
    <row r="832" spans="2:7" ht="12.75">
      <c r="B832" s="132">
        <f t="shared" si="39"/>
        <v>812</v>
      </c>
      <c r="C832" s="133"/>
      <c r="D832" s="21"/>
      <c r="E832" s="9">
        <f t="shared" si="40"/>
        <v>0</v>
      </c>
      <c r="F832" s="4"/>
      <c r="G832" s="22">
        <f t="shared" si="41"/>
      </c>
    </row>
    <row r="833" spans="2:7" ht="12.75">
      <c r="B833" s="132">
        <f t="shared" si="39"/>
        <v>813</v>
      </c>
      <c r="C833" s="133"/>
      <c r="D833" s="21"/>
      <c r="E833" s="9">
        <f t="shared" si="40"/>
        <v>0</v>
      </c>
      <c r="F833" s="4"/>
      <c r="G833" s="22">
        <f t="shared" si="41"/>
      </c>
    </row>
    <row r="834" spans="2:7" ht="12.75">
      <c r="B834" s="132">
        <f t="shared" si="39"/>
        <v>814</v>
      </c>
      <c r="C834" s="133"/>
      <c r="D834" s="21"/>
      <c r="E834" s="9">
        <f t="shared" si="40"/>
        <v>0</v>
      </c>
      <c r="F834" s="4"/>
      <c r="G834" s="22">
        <f t="shared" si="41"/>
      </c>
    </row>
    <row r="835" spans="2:7" ht="12.75">
      <c r="B835" s="132">
        <f t="shared" si="39"/>
        <v>815</v>
      </c>
      <c r="C835" s="133"/>
      <c r="D835" s="21"/>
      <c r="E835" s="9">
        <f t="shared" si="40"/>
        <v>0</v>
      </c>
      <c r="F835" s="4"/>
      <c r="G835" s="22">
        <f t="shared" si="41"/>
      </c>
    </row>
    <row r="836" spans="2:7" ht="12.75">
      <c r="B836" s="132">
        <f t="shared" si="39"/>
        <v>816</v>
      </c>
      <c r="C836" s="133"/>
      <c r="D836" s="21"/>
      <c r="E836" s="9">
        <f t="shared" si="40"/>
        <v>0</v>
      </c>
      <c r="F836" s="4"/>
      <c r="G836" s="22">
        <f t="shared" si="41"/>
      </c>
    </row>
    <row r="837" spans="2:7" ht="12.75">
      <c r="B837" s="132">
        <f t="shared" si="39"/>
        <v>817</v>
      </c>
      <c r="C837" s="133"/>
      <c r="D837" s="21"/>
      <c r="E837" s="9">
        <f t="shared" si="40"/>
        <v>0</v>
      </c>
      <c r="F837" s="4"/>
      <c r="G837" s="22">
        <f t="shared" si="41"/>
      </c>
    </row>
    <row r="838" spans="2:7" ht="12.75">
      <c r="B838" s="132">
        <f t="shared" si="39"/>
        <v>818</v>
      </c>
      <c r="C838" s="133"/>
      <c r="D838" s="21"/>
      <c r="E838" s="9">
        <f t="shared" si="40"/>
        <v>0</v>
      </c>
      <c r="F838" s="4"/>
      <c r="G838" s="22">
        <f t="shared" si="41"/>
      </c>
    </row>
    <row r="839" spans="2:7" ht="12.75">
      <c r="B839" s="132">
        <f t="shared" si="39"/>
        <v>819</v>
      </c>
      <c r="C839" s="133"/>
      <c r="D839" s="21"/>
      <c r="E839" s="9">
        <f t="shared" si="40"/>
        <v>0</v>
      </c>
      <c r="F839" s="4"/>
      <c r="G839" s="22">
        <f t="shared" si="41"/>
      </c>
    </row>
    <row r="840" spans="2:7" ht="12.75">
      <c r="B840" s="101">
        <f t="shared" si="39"/>
        <v>820</v>
      </c>
      <c r="C840" s="102"/>
      <c r="D840" s="21"/>
      <c r="E840" s="9">
        <f t="shared" si="40"/>
        <v>0</v>
      </c>
      <c r="F840" s="4"/>
      <c r="G840" s="22">
        <f t="shared" si="41"/>
      </c>
    </row>
    <row r="841" spans="2:7" ht="12.75">
      <c r="B841" s="132">
        <f t="shared" si="39"/>
        <v>821</v>
      </c>
      <c r="C841" s="133"/>
      <c r="D841" s="21"/>
      <c r="E841" s="9">
        <f t="shared" si="40"/>
        <v>0</v>
      </c>
      <c r="F841" s="4"/>
      <c r="G841" s="22">
        <f t="shared" si="41"/>
      </c>
    </row>
    <row r="842" spans="2:7" ht="12.75">
      <c r="B842" s="132">
        <f t="shared" si="39"/>
        <v>822</v>
      </c>
      <c r="C842" s="133"/>
      <c r="D842" s="21"/>
      <c r="E842" s="9">
        <f t="shared" si="40"/>
        <v>0</v>
      </c>
      <c r="F842" s="4"/>
      <c r="G842" s="22">
        <f t="shared" si="41"/>
      </c>
    </row>
    <row r="843" spans="2:7" ht="12.75">
      <c r="B843" s="132">
        <f t="shared" si="39"/>
        <v>823</v>
      </c>
      <c r="C843" s="133"/>
      <c r="D843" s="21"/>
      <c r="E843" s="9">
        <f t="shared" si="40"/>
        <v>0</v>
      </c>
      <c r="F843" s="4"/>
      <c r="G843" s="22">
        <f t="shared" si="41"/>
      </c>
    </row>
    <row r="844" spans="2:7" ht="12.75">
      <c r="B844" s="132">
        <f t="shared" si="39"/>
        <v>824</v>
      </c>
      <c r="C844" s="133"/>
      <c r="D844" s="21"/>
      <c r="E844" s="9">
        <f t="shared" si="40"/>
        <v>0</v>
      </c>
      <c r="F844" s="4"/>
      <c r="G844" s="22">
        <f t="shared" si="41"/>
      </c>
    </row>
    <row r="845" spans="2:7" ht="12.75">
      <c r="B845" s="132">
        <f t="shared" si="39"/>
        <v>825</v>
      </c>
      <c r="C845" s="133"/>
      <c r="D845" s="21"/>
      <c r="E845" s="9">
        <f t="shared" si="40"/>
        <v>0</v>
      </c>
      <c r="F845" s="4"/>
      <c r="G845" s="22">
        <f t="shared" si="41"/>
      </c>
    </row>
    <row r="846" spans="2:7" ht="12.75">
      <c r="B846" s="132">
        <f t="shared" si="39"/>
        <v>826</v>
      </c>
      <c r="C846" s="133"/>
      <c r="D846" s="21"/>
      <c r="E846" s="9">
        <f t="shared" si="40"/>
        <v>0</v>
      </c>
      <c r="F846" s="4"/>
      <c r="G846" s="22">
        <f t="shared" si="41"/>
      </c>
    </row>
    <row r="847" spans="2:7" ht="12.75">
      <c r="B847" s="132">
        <f t="shared" si="39"/>
        <v>827</v>
      </c>
      <c r="C847" s="133"/>
      <c r="D847" s="21"/>
      <c r="E847" s="9">
        <f t="shared" si="40"/>
        <v>0</v>
      </c>
      <c r="F847" s="4"/>
      <c r="G847" s="22">
        <f t="shared" si="41"/>
      </c>
    </row>
    <row r="848" spans="2:7" ht="12.75">
      <c r="B848" s="132">
        <f t="shared" si="39"/>
        <v>828</v>
      </c>
      <c r="C848" s="133"/>
      <c r="D848" s="21"/>
      <c r="E848" s="9">
        <f t="shared" si="40"/>
        <v>0</v>
      </c>
      <c r="F848" s="4"/>
      <c r="G848" s="22">
        <f t="shared" si="41"/>
      </c>
    </row>
    <row r="849" spans="2:7" ht="12.75">
      <c r="B849" s="132">
        <f aca="true" t="shared" si="42" ref="B849:B912">+B848+1</f>
        <v>829</v>
      </c>
      <c r="C849" s="133"/>
      <c r="D849" s="21"/>
      <c r="E849" s="9">
        <f t="shared" si="40"/>
        <v>0</v>
      </c>
      <c r="F849" s="4"/>
      <c r="G849" s="22">
        <f t="shared" si="41"/>
      </c>
    </row>
    <row r="850" spans="2:7" ht="12.75">
      <c r="B850" s="101">
        <f t="shared" si="42"/>
        <v>830</v>
      </c>
      <c r="C850" s="102"/>
      <c r="D850" s="21"/>
      <c r="E850" s="9">
        <f t="shared" si="40"/>
        <v>0</v>
      </c>
      <c r="F850" s="4"/>
      <c r="G850" s="22">
        <f t="shared" si="41"/>
      </c>
    </row>
    <row r="851" spans="2:7" ht="12.75">
      <c r="B851" s="132">
        <f t="shared" si="42"/>
        <v>831</v>
      </c>
      <c r="C851" s="133"/>
      <c r="D851" s="21"/>
      <c r="E851" s="9">
        <f t="shared" si="40"/>
        <v>0</v>
      </c>
      <c r="F851" s="4"/>
      <c r="G851" s="22">
        <f t="shared" si="41"/>
      </c>
    </row>
    <row r="852" spans="2:7" ht="12.75">
      <c r="B852" s="132">
        <f t="shared" si="42"/>
        <v>832</v>
      </c>
      <c r="C852" s="133"/>
      <c r="D852" s="21"/>
      <c r="E852" s="9">
        <f t="shared" si="40"/>
        <v>0</v>
      </c>
      <c r="F852" s="4"/>
      <c r="G852" s="22">
        <f t="shared" si="41"/>
      </c>
    </row>
    <row r="853" spans="2:7" ht="12.75">
      <c r="B853" s="132">
        <f t="shared" si="42"/>
        <v>833</v>
      </c>
      <c r="C853" s="133"/>
      <c r="D853" s="21"/>
      <c r="E853" s="9">
        <f aca="true" t="shared" si="43" ref="E853:E916">LEN(D853)</f>
        <v>0</v>
      </c>
      <c r="F853" s="4"/>
      <c r="G853" s="22">
        <f t="shared" si="41"/>
      </c>
    </row>
    <row r="854" spans="2:7" ht="12.75">
      <c r="B854" s="132">
        <f t="shared" si="42"/>
        <v>834</v>
      </c>
      <c r="C854" s="133"/>
      <c r="D854" s="21"/>
      <c r="E854" s="9">
        <f t="shared" si="43"/>
        <v>0</v>
      </c>
      <c r="F854" s="4"/>
      <c r="G854" s="22">
        <f aca="true" t="shared" si="44" ref="G854:G917">+ASC(UPPER(D854))</f>
      </c>
    </row>
    <row r="855" spans="2:7" ht="12.75">
      <c r="B855" s="132">
        <f t="shared" si="42"/>
        <v>835</v>
      </c>
      <c r="C855" s="133"/>
      <c r="D855" s="21"/>
      <c r="E855" s="9">
        <f t="shared" si="43"/>
        <v>0</v>
      </c>
      <c r="F855" s="4"/>
      <c r="G855" s="22">
        <f t="shared" si="44"/>
      </c>
    </row>
    <row r="856" spans="2:7" ht="12.75">
      <c r="B856" s="132">
        <f t="shared" si="42"/>
        <v>836</v>
      </c>
      <c r="C856" s="133"/>
      <c r="D856" s="21"/>
      <c r="E856" s="9">
        <f t="shared" si="43"/>
        <v>0</v>
      </c>
      <c r="F856" s="4"/>
      <c r="G856" s="22">
        <f t="shared" si="44"/>
      </c>
    </row>
    <row r="857" spans="2:7" ht="12.75">
      <c r="B857" s="132">
        <f t="shared" si="42"/>
        <v>837</v>
      </c>
      <c r="C857" s="133"/>
      <c r="D857" s="21"/>
      <c r="E857" s="9">
        <f t="shared" si="43"/>
        <v>0</v>
      </c>
      <c r="F857" s="4"/>
      <c r="G857" s="22">
        <f t="shared" si="44"/>
      </c>
    </row>
    <row r="858" spans="2:7" ht="12.75">
      <c r="B858" s="132">
        <f t="shared" si="42"/>
        <v>838</v>
      </c>
      <c r="C858" s="133"/>
      <c r="D858" s="21"/>
      <c r="E858" s="9">
        <f t="shared" si="43"/>
        <v>0</v>
      </c>
      <c r="F858" s="4"/>
      <c r="G858" s="22">
        <f t="shared" si="44"/>
      </c>
    </row>
    <row r="859" spans="2:7" ht="12.75">
      <c r="B859" s="132">
        <f t="shared" si="42"/>
        <v>839</v>
      </c>
      <c r="C859" s="133"/>
      <c r="D859" s="21"/>
      <c r="E859" s="9">
        <f t="shared" si="43"/>
        <v>0</v>
      </c>
      <c r="F859" s="4"/>
      <c r="G859" s="22">
        <f t="shared" si="44"/>
      </c>
    </row>
    <row r="860" spans="2:7" ht="12.75">
      <c r="B860" s="101">
        <f t="shared" si="42"/>
        <v>840</v>
      </c>
      <c r="C860" s="102"/>
      <c r="D860" s="21"/>
      <c r="E860" s="9">
        <f t="shared" si="43"/>
        <v>0</v>
      </c>
      <c r="F860" s="4"/>
      <c r="G860" s="22">
        <f t="shared" si="44"/>
      </c>
    </row>
    <row r="861" spans="2:7" ht="12.75">
      <c r="B861" s="132">
        <f t="shared" si="42"/>
        <v>841</v>
      </c>
      <c r="C861" s="133"/>
      <c r="D861" s="21"/>
      <c r="E861" s="9">
        <f t="shared" si="43"/>
        <v>0</v>
      </c>
      <c r="F861" s="4"/>
      <c r="G861" s="22">
        <f t="shared" si="44"/>
      </c>
    </row>
    <row r="862" spans="2:7" ht="12.75">
      <c r="B862" s="132">
        <f t="shared" si="42"/>
        <v>842</v>
      </c>
      <c r="C862" s="133"/>
      <c r="D862" s="21"/>
      <c r="E862" s="9">
        <f t="shared" si="43"/>
        <v>0</v>
      </c>
      <c r="F862" s="4"/>
      <c r="G862" s="22">
        <f t="shared" si="44"/>
      </c>
    </row>
    <row r="863" spans="2:7" ht="12.75">
      <c r="B863" s="132">
        <f t="shared" si="42"/>
        <v>843</v>
      </c>
      <c r="C863" s="133"/>
      <c r="D863" s="21"/>
      <c r="E863" s="9">
        <f t="shared" si="43"/>
        <v>0</v>
      </c>
      <c r="F863" s="4"/>
      <c r="G863" s="22">
        <f t="shared" si="44"/>
      </c>
    </row>
    <row r="864" spans="2:7" ht="12.75">
      <c r="B864" s="132">
        <f t="shared" si="42"/>
        <v>844</v>
      </c>
      <c r="C864" s="133"/>
      <c r="D864" s="21"/>
      <c r="E864" s="9">
        <f t="shared" si="43"/>
        <v>0</v>
      </c>
      <c r="F864" s="4"/>
      <c r="G864" s="22">
        <f t="shared" si="44"/>
      </c>
    </row>
    <row r="865" spans="2:7" ht="12.75">
      <c r="B865" s="132">
        <f t="shared" si="42"/>
        <v>845</v>
      </c>
      <c r="C865" s="133"/>
      <c r="D865" s="21"/>
      <c r="E865" s="9">
        <f t="shared" si="43"/>
        <v>0</v>
      </c>
      <c r="F865" s="4"/>
      <c r="G865" s="22">
        <f t="shared" si="44"/>
      </c>
    </row>
    <row r="866" spans="2:7" ht="12.75">
      <c r="B866" s="132">
        <f t="shared" si="42"/>
        <v>846</v>
      </c>
      <c r="C866" s="133"/>
      <c r="D866" s="21"/>
      <c r="E866" s="9">
        <f t="shared" si="43"/>
        <v>0</v>
      </c>
      <c r="F866" s="4"/>
      <c r="G866" s="22">
        <f t="shared" si="44"/>
      </c>
    </row>
    <row r="867" spans="2:7" ht="12.75">
      <c r="B867" s="132">
        <f t="shared" si="42"/>
        <v>847</v>
      </c>
      <c r="C867" s="133"/>
      <c r="D867" s="21"/>
      <c r="E867" s="9">
        <f t="shared" si="43"/>
        <v>0</v>
      </c>
      <c r="F867" s="4"/>
      <c r="G867" s="22">
        <f t="shared" si="44"/>
      </c>
    </row>
    <row r="868" spans="2:7" ht="12.75">
      <c r="B868" s="132">
        <f t="shared" si="42"/>
        <v>848</v>
      </c>
      <c r="C868" s="133"/>
      <c r="D868" s="21"/>
      <c r="E868" s="9">
        <f t="shared" si="43"/>
        <v>0</v>
      </c>
      <c r="F868" s="4"/>
      <c r="G868" s="22">
        <f t="shared" si="44"/>
      </c>
    </row>
    <row r="869" spans="2:7" ht="12.75">
      <c r="B869" s="132">
        <f t="shared" si="42"/>
        <v>849</v>
      </c>
      <c r="C869" s="133"/>
      <c r="D869" s="21"/>
      <c r="E869" s="9">
        <f t="shared" si="43"/>
        <v>0</v>
      </c>
      <c r="F869" s="4"/>
      <c r="G869" s="22">
        <f t="shared" si="44"/>
      </c>
    </row>
    <row r="870" spans="2:7" ht="12.75">
      <c r="B870" s="101">
        <f t="shared" si="42"/>
        <v>850</v>
      </c>
      <c r="C870" s="102"/>
      <c r="D870" s="21"/>
      <c r="E870" s="9">
        <f t="shared" si="43"/>
        <v>0</v>
      </c>
      <c r="F870" s="4"/>
      <c r="G870" s="22">
        <f t="shared" si="44"/>
      </c>
    </row>
    <row r="871" spans="2:7" ht="12.75">
      <c r="B871" s="132">
        <f t="shared" si="42"/>
        <v>851</v>
      </c>
      <c r="C871" s="133"/>
      <c r="D871" s="21"/>
      <c r="E871" s="9">
        <f t="shared" si="43"/>
        <v>0</v>
      </c>
      <c r="F871" s="4"/>
      <c r="G871" s="22">
        <f t="shared" si="44"/>
      </c>
    </row>
    <row r="872" spans="2:7" ht="12.75">
      <c r="B872" s="132">
        <f t="shared" si="42"/>
        <v>852</v>
      </c>
      <c r="C872" s="133"/>
      <c r="D872" s="21"/>
      <c r="E872" s="9">
        <f t="shared" si="43"/>
        <v>0</v>
      </c>
      <c r="F872" s="4"/>
      <c r="G872" s="22">
        <f t="shared" si="44"/>
      </c>
    </row>
    <row r="873" spans="2:7" ht="12.75">
      <c r="B873" s="132">
        <f t="shared" si="42"/>
        <v>853</v>
      </c>
      <c r="C873" s="133"/>
      <c r="D873" s="21"/>
      <c r="E873" s="9">
        <f t="shared" si="43"/>
        <v>0</v>
      </c>
      <c r="F873" s="4"/>
      <c r="G873" s="22">
        <f t="shared" si="44"/>
      </c>
    </row>
    <row r="874" spans="2:7" ht="12.75">
      <c r="B874" s="132">
        <f t="shared" si="42"/>
        <v>854</v>
      </c>
      <c r="C874" s="133"/>
      <c r="D874" s="21"/>
      <c r="E874" s="9">
        <f t="shared" si="43"/>
        <v>0</v>
      </c>
      <c r="F874" s="4"/>
      <c r="G874" s="22">
        <f t="shared" si="44"/>
      </c>
    </row>
    <row r="875" spans="2:7" ht="12.75">
      <c r="B875" s="132">
        <f t="shared" si="42"/>
        <v>855</v>
      </c>
      <c r="C875" s="133"/>
      <c r="D875" s="21"/>
      <c r="E875" s="9">
        <f t="shared" si="43"/>
        <v>0</v>
      </c>
      <c r="F875" s="4"/>
      <c r="G875" s="22">
        <f t="shared" si="44"/>
      </c>
    </row>
    <row r="876" spans="2:7" ht="12.75">
      <c r="B876" s="132">
        <f t="shared" si="42"/>
        <v>856</v>
      </c>
      <c r="C876" s="133"/>
      <c r="D876" s="21"/>
      <c r="E876" s="9">
        <f t="shared" si="43"/>
        <v>0</v>
      </c>
      <c r="F876" s="4"/>
      <c r="G876" s="22">
        <f t="shared" si="44"/>
      </c>
    </row>
    <row r="877" spans="2:7" ht="12.75">
      <c r="B877" s="132">
        <f t="shared" si="42"/>
        <v>857</v>
      </c>
      <c r="C877" s="133"/>
      <c r="D877" s="21"/>
      <c r="E877" s="9">
        <f t="shared" si="43"/>
        <v>0</v>
      </c>
      <c r="F877" s="4"/>
      <c r="G877" s="22">
        <f t="shared" si="44"/>
      </c>
    </row>
    <row r="878" spans="2:7" ht="12.75">
      <c r="B878" s="132">
        <f t="shared" si="42"/>
        <v>858</v>
      </c>
      <c r="C878" s="133"/>
      <c r="D878" s="21"/>
      <c r="E878" s="9">
        <f t="shared" si="43"/>
        <v>0</v>
      </c>
      <c r="F878" s="4"/>
      <c r="G878" s="22">
        <f t="shared" si="44"/>
      </c>
    </row>
    <row r="879" spans="2:7" ht="12.75">
      <c r="B879" s="132">
        <f t="shared" si="42"/>
        <v>859</v>
      </c>
      <c r="C879" s="133"/>
      <c r="D879" s="21"/>
      <c r="E879" s="9">
        <f t="shared" si="43"/>
        <v>0</v>
      </c>
      <c r="F879" s="4"/>
      <c r="G879" s="22">
        <f t="shared" si="44"/>
      </c>
    </row>
    <row r="880" spans="2:7" ht="12.75">
      <c r="B880" s="101">
        <f t="shared" si="42"/>
        <v>860</v>
      </c>
      <c r="C880" s="102"/>
      <c r="D880" s="21"/>
      <c r="E880" s="9">
        <f t="shared" si="43"/>
        <v>0</v>
      </c>
      <c r="F880" s="4"/>
      <c r="G880" s="22">
        <f t="shared" si="44"/>
      </c>
    </row>
    <row r="881" spans="2:7" ht="12.75">
      <c r="B881" s="132">
        <f t="shared" si="42"/>
        <v>861</v>
      </c>
      <c r="C881" s="133"/>
      <c r="D881" s="21"/>
      <c r="E881" s="9">
        <f t="shared" si="43"/>
        <v>0</v>
      </c>
      <c r="F881" s="4"/>
      <c r="G881" s="22">
        <f t="shared" si="44"/>
      </c>
    </row>
    <row r="882" spans="2:7" ht="12.75">
      <c r="B882" s="132">
        <f t="shared" si="42"/>
        <v>862</v>
      </c>
      <c r="C882" s="133"/>
      <c r="D882" s="21"/>
      <c r="E882" s="9">
        <f t="shared" si="43"/>
        <v>0</v>
      </c>
      <c r="F882" s="4"/>
      <c r="G882" s="22">
        <f t="shared" si="44"/>
      </c>
    </row>
    <row r="883" spans="2:7" ht="12.75">
      <c r="B883" s="132">
        <f t="shared" si="42"/>
        <v>863</v>
      </c>
      <c r="C883" s="133"/>
      <c r="D883" s="21"/>
      <c r="E883" s="9">
        <f t="shared" si="43"/>
        <v>0</v>
      </c>
      <c r="F883" s="4"/>
      <c r="G883" s="22">
        <f t="shared" si="44"/>
      </c>
    </row>
    <row r="884" spans="2:7" ht="12.75">
      <c r="B884" s="132">
        <f t="shared" si="42"/>
        <v>864</v>
      </c>
      <c r="C884" s="133"/>
      <c r="D884" s="21"/>
      <c r="E884" s="9">
        <f t="shared" si="43"/>
        <v>0</v>
      </c>
      <c r="F884" s="4"/>
      <c r="G884" s="22">
        <f t="shared" si="44"/>
      </c>
    </row>
    <row r="885" spans="2:7" ht="12.75">
      <c r="B885" s="132">
        <f t="shared" si="42"/>
        <v>865</v>
      </c>
      <c r="C885" s="133"/>
      <c r="D885" s="21"/>
      <c r="E885" s="9">
        <f t="shared" si="43"/>
        <v>0</v>
      </c>
      <c r="F885" s="4"/>
      <c r="G885" s="22">
        <f t="shared" si="44"/>
      </c>
    </row>
    <row r="886" spans="2:7" ht="12.75">
      <c r="B886" s="132">
        <f t="shared" si="42"/>
        <v>866</v>
      </c>
      <c r="C886" s="133"/>
      <c r="D886" s="21"/>
      <c r="E886" s="9">
        <f t="shared" si="43"/>
        <v>0</v>
      </c>
      <c r="F886" s="4"/>
      <c r="G886" s="22">
        <f t="shared" si="44"/>
      </c>
    </row>
    <row r="887" spans="2:7" ht="12.75">
      <c r="B887" s="132">
        <f t="shared" si="42"/>
        <v>867</v>
      </c>
      <c r="C887" s="133"/>
      <c r="D887" s="21"/>
      <c r="E887" s="9">
        <f t="shared" si="43"/>
        <v>0</v>
      </c>
      <c r="F887" s="4"/>
      <c r="G887" s="22">
        <f t="shared" si="44"/>
      </c>
    </row>
    <row r="888" spans="2:7" ht="12.75">
      <c r="B888" s="132">
        <f t="shared" si="42"/>
        <v>868</v>
      </c>
      <c r="C888" s="133"/>
      <c r="D888" s="21"/>
      <c r="E888" s="9">
        <f t="shared" si="43"/>
        <v>0</v>
      </c>
      <c r="F888" s="4"/>
      <c r="G888" s="22">
        <f t="shared" si="44"/>
      </c>
    </row>
    <row r="889" spans="2:7" ht="12.75">
      <c r="B889" s="132">
        <f t="shared" si="42"/>
        <v>869</v>
      </c>
      <c r="C889" s="133"/>
      <c r="D889" s="21"/>
      <c r="E889" s="9">
        <f t="shared" si="43"/>
        <v>0</v>
      </c>
      <c r="F889" s="4"/>
      <c r="G889" s="22">
        <f t="shared" si="44"/>
      </c>
    </row>
    <row r="890" spans="2:7" ht="12.75">
      <c r="B890" s="101">
        <f t="shared" si="42"/>
        <v>870</v>
      </c>
      <c r="C890" s="102"/>
      <c r="D890" s="21"/>
      <c r="E890" s="9">
        <f t="shared" si="43"/>
        <v>0</v>
      </c>
      <c r="F890" s="4"/>
      <c r="G890" s="22">
        <f t="shared" si="44"/>
      </c>
    </row>
    <row r="891" spans="2:7" ht="12.75">
      <c r="B891" s="132">
        <f t="shared" si="42"/>
        <v>871</v>
      </c>
      <c r="C891" s="133"/>
      <c r="D891" s="21"/>
      <c r="E891" s="9">
        <f t="shared" si="43"/>
        <v>0</v>
      </c>
      <c r="F891" s="4"/>
      <c r="G891" s="22">
        <f t="shared" si="44"/>
      </c>
    </row>
    <row r="892" spans="2:7" ht="12.75">
      <c r="B892" s="132">
        <f t="shared" si="42"/>
        <v>872</v>
      </c>
      <c r="C892" s="133"/>
      <c r="D892" s="21"/>
      <c r="E892" s="9">
        <f t="shared" si="43"/>
        <v>0</v>
      </c>
      <c r="F892" s="4"/>
      <c r="G892" s="22">
        <f t="shared" si="44"/>
      </c>
    </row>
    <row r="893" spans="2:7" ht="12.75">
      <c r="B893" s="132">
        <f t="shared" si="42"/>
        <v>873</v>
      </c>
      <c r="C893" s="133"/>
      <c r="D893" s="21"/>
      <c r="E893" s="9">
        <f t="shared" si="43"/>
        <v>0</v>
      </c>
      <c r="F893" s="4"/>
      <c r="G893" s="22">
        <f t="shared" si="44"/>
      </c>
    </row>
    <row r="894" spans="2:7" ht="12.75">
      <c r="B894" s="132">
        <f t="shared" si="42"/>
        <v>874</v>
      </c>
      <c r="C894" s="133"/>
      <c r="D894" s="21"/>
      <c r="E894" s="9">
        <f t="shared" si="43"/>
        <v>0</v>
      </c>
      <c r="F894" s="4"/>
      <c r="G894" s="22">
        <f t="shared" si="44"/>
      </c>
    </row>
    <row r="895" spans="2:7" ht="12.75">
      <c r="B895" s="132">
        <f t="shared" si="42"/>
        <v>875</v>
      </c>
      <c r="C895" s="133"/>
      <c r="D895" s="21"/>
      <c r="E895" s="9">
        <f t="shared" si="43"/>
        <v>0</v>
      </c>
      <c r="F895" s="4"/>
      <c r="G895" s="22">
        <f t="shared" si="44"/>
      </c>
    </row>
    <row r="896" spans="2:7" ht="12.75">
      <c r="B896" s="132">
        <f t="shared" si="42"/>
        <v>876</v>
      </c>
      <c r="C896" s="133"/>
      <c r="D896" s="21"/>
      <c r="E896" s="9">
        <f t="shared" si="43"/>
        <v>0</v>
      </c>
      <c r="F896" s="4"/>
      <c r="G896" s="22">
        <f t="shared" si="44"/>
      </c>
    </row>
    <row r="897" spans="2:7" ht="12.75">
      <c r="B897" s="132">
        <f t="shared" si="42"/>
        <v>877</v>
      </c>
      <c r="C897" s="133"/>
      <c r="D897" s="21"/>
      <c r="E897" s="9">
        <f t="shared" si="43"/>
        <v>0</v>
      </c>
      <c r="F897" s="4"/>
      <c r="G897" s="22">
        <f t="shared" si="44"/>
      </c>
    </row>
    <row r="898" spans="2:7" ht="12.75">
      <c r="B898" s="132">
        <f t="shared" si="42"/>
        <v>878</v>
      </c>
      <c r="C898" s="133"/>
      <c r="D898" s="21"/>
      <c r="E898" s="9">
        <f t="shared" si="43"/>
        <v>0</v>
      </c>
      <c r="F898" s="4"/>
      <c r="G898" s="22">
        <f t="shared" si="44"/>
      </c>
    </row>
    <row r="899" spans="2:7" ht="12.75">
      <c r="B899" s="132">
        <f t="shared" si="42"/>
        <v>879</v>
      </c>
      <c r="C899" s="133"/>
      <c r="D899" s="21"/>
      <c r="E899" s="9">
        <f t="shared" si="43"/>
        <v>0</v>
      </c>
      <c r="F899" s="4"/>
      <c r="G899" s="22">
        <f t="shared" si="44"/>
      </c>
    </row>
    <row r="900" spans="2:7" ht="12.75">
      <c r="B900" s="101">
        <f t="shared" si="42"/>
        <v>880</v>
      </c>
      <c r="C900" s="102"/>
      <c r="D900" s="21"/>
      <c r="E900" s="9">
        <f t="shared" si="43"/>
        <v>0</v>
      </c>
      <c r="F900" s="4"/>
      <c r="G900" s="22">
        <f t="shared" si="44"/>
      </c>
    </row>
    <row r="901" spans="2:7" ht="12.75">
      <c r="B901" s="132">
        <f t="shared" si="42"/>
        <v>881</v>
      </c>
      <c r="C901" s="133"/>
      <c r="D901" s="21"/>
      <c r="E901" s="9">
        <f t="shared" si="43"/>
        <v>0</v>
      </c>
      <c r="F901" s="4"/>
      <c r="G901" s="22">
        <f t="shared" si="44"/>
      </c>
    </row>
    <row r="902" spans="2:7" ht="12.75">
      <c r="B902" s="132">
        <f t="shared" si="42"/>
        <v>882</v>
      </c>
      <c r="C902" s="133"/>
      <c r="D902" s="21"/>
      <c r="E902" s="9">
        <f t="shared" si="43"/>
        <v>0</v>
      </c>
      <c r="F902" s="4"/>
      <c r="G902" s="22">
        <f t="shared" si="44"/>
      </c>
    </row>
    <row r="903" spans="2:7" ht="12.75">
      <c r="B903" s="132">
        <f t="shared" si="42"/>
        <v>883</v>
      </c>
      <c r="C903" s="133"/>
      <c r="D903" s="21"/>
      <c r="E903" s="9">
        <f t="shared" si="43"/>
        <v>0</v>
      </c>
      <c r="F903" s="4"/>
      <c r="G903" s="22">
        <f t="shared" si="44"/>
      </c>
    </row>
    <row r="904" spans="2:7" ht="12.75">
      <c r="B904" s="132">
        <f t="shared" si="42"/>
        <v>884</v>
      </c>
      <c r="C904" s="133"/>
      <c r="D904" s="21"/>
      <c r="E904" s="9">
        <f t="shared" si="43"/>
        <v>0</v>
      </c>
      <c r="F904" s="4"/>
      <c r="G904" s="22">
        <f t="shared" si="44"/>
      </c>
    </row>
    <row r="905" spans="2:7" ht="12.75">
      <c r="B905" s="132">
        <f t="shared" si="42"/>
        <v>885</v>
      </c>
      <c r="C905" s="133"/>
      <c r="D905" s="21"/>
      <c r="E905" s="9">
        <f t="shared" si="43"/>
        <v>0</v>
      </c>
      <c r="F905" s="4"/>
      <c r="G905" s="22">
        <f t="shared" si="44"/>
      </c>
    </row>
    <row r="906" spans="2:7" ht="12.75">
      <c r="B906" s="132">
        <f t="shared" si="42"/>
        <v>886</v>
      </c>
      <c r="C906" s="133"/>
      <c r="D906" s="21"/>
      <c r="E906" s="9">
        <f t="shared" si="43"/>
        <v>0</v>
      </c>
      <c r="F906" s="4"/>
      <c r="G906" s="22">
        <f t="shared" si="44"/>
      </c>
    </row>
    <row r="907" spans="2:7" ht="12.75">
      <c r="B907" s="132">
        <f t="shared" si="42"/>
        <v>887</v>
      </c>
      <c r="C907" s="133"/>
      <c r="D907" s="21"/>
      <c r="E907" s="9">
        <f t="shared" si="43"/>
        <v>0</v>
      </c>
      <c r="F907" s="4"/>
      <c r="G907" s="22">
        <f t="shared" si="44"/>
      </c>
    </row>
    <row r="908" spans="2:7" ht="12.75">
      <c r="B908" s="132">
        <f t="shared" si="42"/>
        <v>888</v>
      </c>
      <c r="C908" s="133"/>
      <c r="D908" s="21"/>
      <c r="E908" s="9">
        <f t="shared" si="43"/>
        <v>0</v>
      </c>
      <c r="F908" s="4"/>
      <c r="G908" s="22">
        <f t="shared" si="44"/>
      </c>
    </row>
    <row r="909" spans="2:7" ht="12.75">
      <c r="B909" s="132">
        <f t="shared" si="42"/>
        <v>889</v>
      </c>
      <c r="C909" s="133"/>
      <c r="D909" s="21"/>
      <c r="E909" s="9">
        <f t="shared" si="43"/>
        <v>0</v>
      </c>
      <c r="F909" s="4"/>
      <c r="G909" s="22">
        <f t="shared" si="44"/>
      </c>
    </row>
    <row r="910" spans="2:7" ht="12.75">
      <c r="B910" s="101">
        <f t="shared" si="42"/>
        <v>890</v>
      </c>
      <c r="C910" s="102"/>
      <c r="D910" s="21"/>
      <c r="E910" s="9">
        <f t="shared" si="43"/>
        <v>0</v>
      </c>
      <c r="F910" s="4"/>
      <c r="G910" s="22">
        <f t="shared" si="44"/>
      </c>
    </row>
    <row r="911" spans="2:7" ht="12.75">
      <c r="B911" s="132">
        <f t="shared" si="42"/>
        <v>891</v>
      </c>
      <c r="C911" s="133"/>
      <c r="D911" s="21"/>
      <c r="E911" s="9">
        <f t="shared" si="43"/>
        <v>0</v>
      </c>
      <c r="F911" s="4"/>
      <c r="G911" s="22">
        <f t="shared" si="44"/>
      </c>
    </row>
    <row r="912" spans="2:7" ht="12.75">
      <c r="B912" s="132">
        <f t="shared" si="42"/>
        <v>892</v>
      </c>
      <c r="C912" s="133"/>
      <c r="D912" s="21"/>
      <c r="E912" s="9">
        <f t="shared" si="43"/>
        <v>0</v>
      </c>
      <c r="F912" s="4"/>
      <c r="G912" s="22">
        <f t="shared" si="44"/>
      </c>
    </row>
    <row r="913" spans="2:7" ht="12.75">
      <c r="B913" s="132">
        <f aca="true" t="shared" si="45" ref="B913:B976">+B912+1</f>
        <v>893</v>
      </c>
      <c r="C913" s="133"/>
      <c r="D913" s="21"/>
      <c r="E913" s="9">
        <f t="shared" si="43"/>
        <v>0</v>
      </c>
      <c r="F913" s="4"/>
      <c r="G913" s="22">
        <f t="shared" si="44"/>
      </c>
    </row>
    <row r="914" spans="2:7" ht="12.75">
      <c r="B914" s="132">
        <f t="shared" si="45"/>
        <v>894</v>
      </c>
      <c r="C914" s="133"/>
      <c r="D914" s="21"/>
      <c r="E914" s="9">
        <f t="shared" si="43"/>
        <v>0</v>
      </c>
      <c r="F914" s="4"/>
      <c r="G914" s="22">
        <f t="shared" si="44"/>
      </c>
    </row>
    <row r="915" spans="2:7" ht="12.75">
      <c r="B915" s="132">
        <f t="shared" si="45"/>
        <v>895</v>
      </c>
      <c r="C915" s="133"/>
      <c r="D915" s="21"/>
      <c r="E915" s="9">
        <f t="shared" si="43"/>
        <v>0</v>
      </c>
      <c r="F915" s="4"/>
      <c r="G915" s="22">
        <f t="shared" si="44"/>
      </c>
    </row>
    <row r="916" spans="2:7" ht="12.75">
      <c r="B916" s="132">
        <f t="shared" si="45"/>
        <v>896</v>
      </c>
      <c r="C916" s="133"/>
      <c r="D916" s="21"/>
      <c r="E916" s="9">
        <f t="shared" si="43"/>
        <v>0</v>
      </c>
      <c r="F916" s="4"/>
      <c r="G916" s="22">
        <f t="shared" si="44"/>
      </c>
    </row>
    <row r="917" spans="2:7" ht="12.75">
      <c r="B917" s="132">
        <f t="shared" si="45"/>
        <v>897</v>
      </c>
      <c r="C917" s="133"/>
      <c r="D917" s="21"/>
      <c r="E917" s="9">
        <f aca="true" t="shared" si="46" ref="E917:E980">LEN(D917)</f>
        <v>0</v>
      </c>
      <c r="F917" s="4"/>
      <c r="G917" s="22">
        <f t="shared" si="44"/>
      </c>
    </row>
    <row r="918" spans="2:7" ht="12.75">
      <c r="B918" s="132">
        <f t="shared" si="45"/>
        <v>898</v>
      </c>
      <c r="C918" s="133"/>
      <c r="D918" s="21"/>
      <c r="E918" s="9">
        <f t="shared" si="46"/>
        <v>0</v>
      </c>
      <c r="F918" s="4"/>
      <c r="G918" s="22">
        <f aca="true" t="shared" si="47" ref="G918:G981">+ASC(UPPER(D918))</f>
      </c>
    </row>
    <row r="919" spans="2:7" ht="12.75">
      <c r="B919" s="132">
        <f t="shared" si="45"/>
        <v>899</v>
      </c>
      <c r="C919" s="133"/>
      <c r="D919" s="21"/>
      <c r="E919" s="9">
        <f t="shared" si="46"/>
        <v>0</v>
      </c>
      <c r="F919" s="4"/>
      <c r="G919" s="22">
        <f t="shared" si="47"/>
      </c>
    </row>
    <row r="920" spans="2:7" ht="12.75">
      <c r="B920" s="101">
        <f t="shared" si="45"/>
        <v>900</v>
      </c>
      <c r="C920" s="102"/>
      <c r="D920" s="21"/>
      <c r="E920" s="9">
        <f t="shared" si="46"/>
        <v>0</v>
      </c>
      <c r="F920" s="4"/>
      <c r="G920" s="22">
        <f t="shared" si="47"/>
      </c>
    </row>
    <row r="921" spans="2:7" ht="12.75">
      <c r="B921" s="132">
        <f t="shared" si="45"/>
        <v>901</v>
      </c>
      <c r="C921" s="133"/>
      <c r="D921" s="21"/>
      <c r="E921" s="9">
        <f t="shared" si="46"/>
        <v>0</v>
      </c>
      <c r="F921" s="4"/>
      <c r="G921" s="22">
        <f t="shared" si="47"/>
      </c>
    </row>
    <row r="922" spans="2:7" ht="12.75">
      <c r="B922" s="132">
        <f t="shared" si="45"/>
        <v>902</v>
      </c>
      <c r="C922" s="133"/>
      <c r="D922" s="21"/>
      <c r="E922" s="9">
        <f t="shared" si="46"/>
        <v>0</v>
      </c>
      <c r="F922" s="4"/>
      <c r="G922" s="22">
        <f t="shared" si="47"/>
      </c>
    </row>
    <row r="923" spans="2:7" ht="12.75">
      <c r="B923" s="132">
        <f t="shared" si="45"/>
        <v>903</v>
      </c>
      <c r="C923" s="133"/>
      <c r="D923" s="21"/>
      <c r="E923" s="9">
        <f t="shared" si="46"/>
        <v>0</v>
      </c>
      <c r="F923" s="4"/>
      <c r="G923" s="22">
        <f t="shared" si="47"/>
      </c>
    </row>
    <row r="924" spans="2:7" ht="12.75">
      <c r="B924" s="132">
        <f t="shared" si="45"/>
        <v>904</v>
      </c>
      <c r="C924" s="133"/>
      <c r="D924" s="21"/>
      <c r="E924" s="9">
        <f t="shared" si="46"/>
        <v>0</v>
      </c>
      <c r="F924" s="4"/>
      <c r="G924" s="22">
        <f t="shared" si="47"/>
      </c>
    </row>
    <row r="925" spans="2:7" ht="12.75">
      <c r="B925" s="132">
        <f t="shared" si="45"/>
        <v>905</v>
      </c>
      <c r="C925" s="133"/>
      <c r="D925" s="21"/>
      <c r="E925" s="9">
        <f t="shared" si="46"/>
        <v>0</v>
      </c>
      <c r="F925" s="4"/>
      <c r="G925" s="22">
        <f t="shared" si="47"/>
      </c>
    </row>
    <row r="926" spans="2:7" ht="12.75">
      <c r="B926" s="132">
        <f t="shared" si="45"/>
        <v>906</v>
      </c>
      <c r="C926" s="133"/>
      <c r="D926" s="21"/>
      <c r="E926" s="9">
        <f t="shared" si="46"/>
        <v>0</v>
      </c>
      <c r="F926" s="4"/>
      <c r="G926" s="22">
        <f t="shared" si="47"/>
      </c>
    </row>
    <row r="927" spans="2:7" ht="12.75">
      <c r="B927" s="132">
        <f t="shared" si="45"/>
        <v>907</v>
      </c>
      <c r="C927" s="133"/>
      <c r="D927" s="21"/>
      <c r="E927" s="9">
        <f t="shared" si="46"/>
        <v>0</v>
      </c>
      <c r="F927" s="4"/>
      <c r="G927" s="22">
        <f t="shared" si="47"/>
      </c>
    </row>
    <row r="928" spans="2:7" ht="12.75">
      <c r="B928" s="132">
        <f t="shared" si="45"/>
        <v>908</v>
      </c>
      <c r="C928" s="133"/>
      <c r="D928" s="21"/>
      <c r="E928" s="9">
        <f t="shared" si="46"/>
        <v>0</v>
      </c>
      <c r="F928" s="4"/>
      <c r="G928" s="22">
        <f t="shared" si="47"/>
      </c>
    </row>
    <row r="929" spans="2:7" ht="12.75">
      <c r="B929" s="132">
        <f t="shared" si="45"/>
        <v>909</v>
      </c>
      <c r="C929" s="133"/>
      <c r="D929" s="21"/>
      <c r="E929" s="9">
        <f t="shared" si="46"/>
        <v>0</v>
      </c>
      <c r="F929" s="4"/>
      <c r="G929" s="22">
        <f t="shared" si="47"/>
      </c>
    </row>
    <row r="930" spans="2:7" ht="12.75">
      <c r="B930" s="101">
        <f t="shared" si="45"/>
        <v>910</v>
      </c>
      <c r="C930" s="102"/>
      <c r="D930" s="21"/>
      <c r="E930" s="9">
        <f t="shared" si="46"/>
        <v>0</v>
      </c>
      <c r="F930" s="4"/>
      <c r="G930" s="22">
        <f t="shared" si="47"/>
      </c>
    </row>
    <row r="931" spans="2:7" ht="12.75">
      <c r="B931" s="132">
        <f t="shared" si="45"/>
        <v>911</v>
      </c>
      <c r="C931" s="133"/>
      <c r="D931" s="21"/>
      <c r="E931" s="9">
        <f t="shared" si="46"/>
        <v>0</v>
      </c>
      <c r="F931" s="4"/>
      <c r="G931" s="22">
        <f t="shared" si="47"/>
      </c>
    </row>
    <row r="932" spans="2:7" ht="12.75">
      <c r="B932" s="132">
        <f t="shared" si="45"/>
        <v>912</v>
      </c>
      <c r="C932" s="133"/>
      <c r="D932" s="21"/>
      <c r="E932" s="9">
        <f t="shared" si="46"/>
        <v>0</v>
      </c>
      <c r="F932" s="4"/>
      <c r="G932" s="22">
        <f t="shared" si="47"/>
      </c>
    </row>
    <row r="933" spans="2:7" ht="12.75">
      <c r="B933" s="132">
        <f t="shared" si="45"/>
        <v>913</v>
      </c>
      <c r="C933" s="133"/>
      <c r="D933" s="21"/>
      <c r="E933" s="9">
        <f t="shared" si="46"/>
        <v>0</v>
      </c>
      <c r="F933" s="4"/>
      <c r="G933" s="22">
        <f t="shared" si="47"/>
      </c>
    </row>
    <row r="934" spans="2:7" ht="12.75">
      <c r="B934" s="132">
        <f t="shared" si="45"/>
        <v>914</v>
      </c>
      <c r="C934" s="133"/>
      <c r="D934" s="21"/>
      <c r="E934" s="9">
        <f t="shared" si="46"/>
        <v>0</v>
      </c>
      <c r="F934" s="4"/>
      <c r="G934" s="22">
        <f t="shared" si="47"/>
      </c>
    </row>
    <row r="935" spans="2:7" ht="12.75">
      <c r="B935" s="132">
        <f t="shared" si="45"/>
        <v>915</v>
      </c>
      <c r="C935" s="133"/>
      <c r="D935" s="21"/>
      <c r="E935" s="9">
        <f t="shared" si="46"/>
        <v>0</v>
      </c>
      <c r="F935" s="4"/>
      <c r="G935" s="22">
        <f t="shared" si="47"/>
      </c>
    </row>
    <row r="936" spans="2:7" ht="12.75">
      <c r="B936" s="132">
        <f t="shared" si="45"/>
        <v>916</v>
      </c>
      <c r="C936" s="133"/>
      <c r="D936" s="21"/>
      <c r="E936" s="9">
        <f t="shared" si="46"/>
        <v>0</v>
      </c>
      <c r="F936" s="4"/>
      <c r="G936" s="22">
        <f t="shared" si="47"/>
      </c>
    </row>
    <row r="937" spans="2:7" ht="12.75">
      <c r="B937" s="132">
        <f t="shared" si="45"/>
        <v>917</v>
      </c>
      <c r="C937" s="133"/>
      <c r="D937" s="21"/>
      <c r="E937" s="9">
        <f t="shared" si="46"/>
        <v>0</v>
      </c>
      <c r="F937" s="4"/>
      <c r="G937" s="22">
        <f t="shared" si="47"/>
      </c>
    </row>
    <row r="938" spans="2:7" ht="12.75">
      <c r="B938" s="132">
        <f t="shared" si="45"/>
        <v>918</v>
      </c>
      <c r="C938" s="133"/>
      <c r="D938" s="21"/>
      <c r="E938" s="9">
        <f t="shared" si="46"/>
        <v>0</v>
      </c>
      <c r="F938" s="4"/>
      <c r="G938" s="22">
        <f t="shared" si="47"/>
      </c>
    </row>
    <row r="939" spans="2:7" ht="12.75">
      <c r="B939" s="132">
        <f t="shared" si="45"/>
        <v>919</v>
      </c>
      <c r="C939" s="133"/>
      <c r="D939" s="21"/>
      <c r="E939" s="9">
        <f t="shared" si="46"/>
        <v>0</v>
      </c>
      <c r="F939" s="4"/>
      <c r="G939" s="22">
        <f t="shared" si="47"/>
      </c>
    </row>
    <row r="940" spans="2:7" ht="12.75">
      <c r="B940" s="101">
        <f t="shared" si="45"/>
        <v>920</v>
      </c>
      <c r="C940" s="102"/>
      <c r="D940" s="21"/>
      <c r="E940" s="9">
        <f t="shared" si="46"/>
        <v>0</v>
      </c>
      <c r="F940" s="4"/>
      <c r="G940" s="22">
        <f t="shared" si="47"/>
      </c>
    </row>
    <row r="941" spans="2:7" ht="12.75">
      <c r="B941" s="132">
        <f t="shared" si="45"/>
        <v>921</v>
      </c>
      <c r="C941" s="133"/>
      <c r="D941" s="21"/>
      <c r="E941" s="9">
        <f t="shared" si="46"/>
        <v>0</v>
      </c>
      <c r="F941" s="4"/>
      <c r="G941" s="22">
        <f t="shared" si="47"/>
      </c>
    </row>
    <row r="942" spans="2:7" ht="12.75">
      <c r="B942" s="132">
        <f t="shared" si="45"/>
        <v>922</v>
      </c>
      <c r="C942" s="133"/>
      <c r="D942" s="21"/>
      <c r="E942" s="9">
        <f t="shared" si="46"/>
        <v>0</v>
      </c>
      <c r="F942" s="4"/>
      <c r="G942" s="22">
        <f t="shared" si="47"/>
      </c>
    </row>
    <row r="943" spans="2:7" ht="12.75">
      <c r="B943" s="132">
        <f t="shared" si="45"/>
        <v>923</v>
      </c>
      <c r="C943" s="133"/>
      <c r="D943" s="21"/>
      <c r="E943" s="9">
        <f t="shared" si="46"/>
        <v>0</v>
      </c>
      <c r="F943" s="4"/>
      <c r="G943" s="22">
        <f t="shared" si="47"/>
      </c>
    </row>
    <row r="944" spans="2:7" ht="12.75">
      <c r="B944" s="132">
        <f t="shared" si="45"/>
        <v>924</v>
      </c>
      <c r="C944" s="133"/>
      <c r="D944" s="21"/>
      <c r="E944" s="9">
        <f t="shared" si="46"/>
        <v>0</v>
      </c>
      <c r="F944" s="4"/>
      <c r="G944" s="22">
        <f t="shared" si="47"/>
      </c>
    </row>
    <row r="945" spans="2:7" ht="12.75">
      <c r="B945" s="132">
        <f t="shared" si="45"/>
        <v>925</v>
      </c>
      <c r="C945" s="133"/>
      <c r="D945" s="21"/>
      <c r="E945" s="9">
        <f t="shared" si="46"/>
        <v>0</v>
      </c>
      <c r="F945" s="4"/>
      <c r="G945" s="22">
        <f t="shared" si="47"/>
      </c>
    </row>
    <row r="946" spans="2:7" ht="12.75">
      <c r="B946" s="132">
        <f t="shared" si="45"/>
        <v>926</v>
      </c>
      <c r="C946" s="133"/>
      <c r="D946" s="21"/>
      <c r="E946" s="9">
        <f t="shared" si="46"/>
        <v>0</v>
      </c>
      <c r="F946" s="4"/>
      <c r="G946" s="22">
        <f t="shared" si="47"/>
      </c>
    </row>
    <row r="947" spans="2:7" ht="12.75">
      <c r="B947" s="132">
        <f t="shared" si="45"/>
        <v>927</v>
      </c>
      <c r="C947" s="133"/>
      <c r="D947" s="21"/>
      <c r="E947" s="9">
        <f t="shared" si="46"/>
        <v>0</v>
      </c>
      <c r="F947" s="4"/>
      <c r="G947" s="22">
        <f t="shared" si="47"/>
      </c>
    </row>
    <row r="948" spans="2:7" ht="12.75">
      <c r="B948" s="132">
        <f t="shared" si="45"/>
        <v>928</v>
      </c>
      <c r="C948" s="133"/>
      <c r="D948" s="21"/>
      <c r="E948" s="9">
        <f t="shared" si="46"/>
        <v>0</v>
      </c>
      <c r="F948" s="4"/>
      <c r="G948" s="22">
        <f t="shared" si="47"/>
      </c>
    </row>
    <row r="949" spans="2:7" ht="12.75">
      <c r="B949" s="132">
        <f t="shared" si="45"/>
        <v>929</v>
      </c>
      <c r="C949" s="133"/>
      <c r="D949" s="21"/>
      <c r="E949" s="9">
        <f t="shared" si="46"/>
        <v>0</v>
      </c>
      <c r="F949" s="4"/>
      <c r="G949" s="22">
        <f t="shared" si="47"/>
      </c>
    </row>
    <row r="950" spans="2:7" ht="12.75">
      <c r="B950" s="101">
        <f t="shared" si="45"/>
        <v>930</v>
      </c>
      <c r="C950" s="102"/>
      <c r="D950" s="21"/>
      <c r="E950" s="9">
        <f t="shared" si="46"/>
        <v>0</v>
      </c>
      <c r="F950" s="4"/>
      <c r="G950" s="22">
        <f t="shared" si="47"/>
      </c>
    </row>
    <row r="951" spans="2:7" ht="12.75">
      <c r="B951" s="132">
        <f t="shared" si="45"/>
        <v>931</v>
      </c>
      <c r="C951" s="133"/>
      <c r="D951" s="21"/>
      <c r="E951" s="9">
        <f t="shared" si="46"/>
        <v>0</v>
      </c>
      <c r="F951" s="4"/>
      <c r="G951" s="22">
        <f t="shared" si="47"/>
      </c>
    </row>
    <row r="952" spans="2:7" ht="12.75">
      <c r="B952" s="132">
        <f t="shared" si="45"/>
        <v>932</v>
      </c>
      <c r="C952" s="133"/>
      <c r="D952" s="21"/>
      <c r="E952" s="9">
        <f t="shared" si="46"/>
        <v>0</v>
      </c>
      <c r="F952" s="4"/>
      <c r="G952" s="22">
        <f t="shared" si="47"/>
      </c>
    </row>
    <row r="953" spans="2:7" ht="12.75">
      <c r="B953" s="132">
        <f t="shared" si="45"/>
        <v>933</v>
      </c>
      <c r="C953" s="133"/>
      <c r="D953" s="21"/>
      <c r="E953" s="9">
        <f t="shared" si="46"/>
        <v>0</v>
      </c>
      <c r="F953" s="4"/>
      <c r="G953" s="22">
        <f t="shared" si="47"/>
      </c>
    </row>
    <row r="954" spans="2:7" ht="12.75">
      <c r="B954" s="132">
        <f t="shared" si="45"/>
        <v>934</v>
      </c>
      <c r="C954" s="133"/>
      <c r="D954" s="21"/>
      <c r="E954" s="9">
        <f t="shared" si="46"/>
        <v>0</v>
      </c>
      <c r="F954" s="4"/>
      <c r="G954" s="22">
        <f t="shared" si="47"/>
      </c>
    </row>
    <row r="955" spans="2:7" ht="12.75">
      <c r="B955" s="132">
        <f t="shared" si="45"/>
        <v>935</v>
      </c>
      <c r="C955" s="133"/>
      <c r="D955" s="21"/>
      <c r="E955" s="9">
        <f t="shared" si="46"/>
        <v>0</v>
      </c>
      <c r="F955" s="4"/>
      <c r="G955" s="22">
        <f t="shared" si="47"/>
      </c>
    </row>
    <row r="956" spans="2:7" ht="12.75">
      <c r="B956" s="132">
        <f t="shared" si="45"/>
        <v>936</v>
      </c>
      <c r="C956" s="133"/>
      <c r="D956" s="21"/>
      <c r="E956" s="9">
        <f t="shared" si="46"/>
        <v>0</v>
      </c>
      <c r="F956" s="4"/>
      <c r="G956" s="22">
        <f t="shared" si="47"/>
      </c>
    </row>
    <row r="957" spans="2:7" ht="12.75">
      <c r="B957" s="132">
        <f t="shared" si="45"/>
        <v>937</v>
      </c>
      <c r="C957" s="133"/>
      <c r="D957" s="21"/>
      <c r="E957" s="9">
        <f t="shared" si="46"/>
        <v>0</v>
      </c>
      <c r="F957" s="4"/>
      <c r="G957" s="22">
        <f t="shared" si="47"/>
      </c>
    </row>
    <row r="958" spans="2:7" ht="12.75">
      <c r="B958" s="132">
        <f t="shared" si="45"/>
        <v>938</v>
      </c>
      <c r="C958" s="133"/>
      <c r="D958" s="21"/>
      <c r="E958" s="9">
        <f t="shared" si="46"/>
        <v>0</v>
      </c>
      <c r="F958" s="4"/>
      <c r="G958" s="22">
        <f t="shared" si="47"/>
      </c>
    </row>
    <row r="959" spans="2:7" ht="12.75">
      <c r="B959" s="132">
        <f t="shared" si="45"/>
        <v>939</v>
      </c>
      <c r="C959" s="133"/>
      <c r="D959" s="21"/>
      <c r="E959" s="9">
        <f t="shared" si="46"/>
        <v>0</v>
      </c>
      <c r="F959" s="4"/>
      <c r="G959" s="22">
        <f t="shared" si="47"/>
      </c>
    </row>
    <row r="960" spans="2:7" ht="12.75">
      <c r="B960" s="101">
        <f t="shared" si="45"/>
        <v>940</v>
      </c>
      <c r="C960" s="102"/>
      <c r="D960" s="21"/>
      <c r="E960" s="9">
        <f t="shared" si="46"/>
        <v>0</v>
      </c>
      <c r="F960" s="4"/>
      <c r="G960" s="22">
        <f t="shared" si="47"/>
      </c>
    </row>
    <row r="961" spans="2:7" ht="12.75">
      <c r="B961" s="132">
        <f t="shared" si="45"/>
        <v>941</v>
      </c>
      <c r="C961" s="133"/>
      <c r="D961" s="21"/>
      <c r="E961" s="9">
        <f t="shared" si="46"/>
        <v>0</v>
      </c>
      <c r="F961" s="4"/>
      <c r="G961" s="22">
        <f t="shared" si="47"/>
      </c>
    </row>
    <row r="962" spans="2:7" ht="12.75">
      <c r="B962" s="132">
        <f t="shared" si="45"/>
        <v>942</v>
      </c>
      <c r="C962" s="133"/>
      <c r="D962" s="21"/>
      <c r="E962" s="9">
        <f t="shared" si="46"/>
        <v>0</v>
      </c>
      <c r="F962" s="4"/>
      <c r="G962" s="22">
        <f t="shared" si="47"/>
      </c>
    </row>
    <row r="963" spans="2:7" ht="12.75">
      <c r="B963" s="132">
        <f t="shared" si="45"/>
        <v>943</v>
      </c>
      <c r="C963" s="133"/>
      <c r="D963" s="21"/>
      <c r="E963" s="9">
        <f t="shared" si="46"/>
        <v>0</v>
      </c>
      <c r="F963" s="4"/>
      <c r="G963" s="22">
        <f t="shared" si="47"/>
      </c>
    </row>
    <row r="964" spans="2:7" ht="12.75">
      <c r="B964" s="132">
        <f t="shared" si="45"/>
        <v>944</v>
      </c>
      <c r="C964" s="133"/>
      <c r="D964" s="21"/>
      <c r="E964" s="9">
        <f t="shared" si="46"/>
        <v>0</v>
      </c>
      <c r="F964" s="4"/>
      <c r="G964" s="22">
        <f t="shared" si="47"/>
      </c>
    </row>
    <row r="965" spans="2:7" ht="12.75">
      <c r="B965" s="132">
        <f t="shared" si="45"/>
        <v>945</v>
      </c>
      <c r="C965" s="133"/>
      <c r="D965" s="21"/>
      <c r="E965" s="9">
        <f t="shared" si="46"/>
        <v>0</v>
      </c>
      <c r="F965" s="4"/>
      <c r="G965" s="22">
        <f t="shared" si="47"/>
      </c>
    </row>
    <row r="966" spans="2:7" ht="12.75">
      <c r="B966" s="132">
        <f t="shared" si="45"/>
        <v>946</v>
      </c>
      <c r="C966" s="133"/>
      <c r="D966" s="21"/>
      <c r="E966" s="9">
        <f t="shared" si="46"/>
        <v>0</v>
      </c>
      <c r="F966" s="4"/>
      <c r="G966" s="22">
        <f t="shared" si="47"/>
      </c>
    </row>
    <row r="967" spans="2:7" ht="12.75">
      <c r="B967" s="132">
        <f t="shared" si="45"/>
        <v>947</v>
      </c>
      <c r="C967" s="133"/>
      <c r="D967" s="21"/>
      <c r="E967" s="9">
        <f t="shared" si="46"/>
        <v>0</v>
      </c>
      <c r="F967" s="4"/>
      <c r="G967" s="22">
        <f t="shared" si="47"/>
      </c>
    </row>
    <row r="968" spans="2:7" ht="12.75">
      <c r="B968" s="132">
        <f t="shared" si="45"/>
        <v>948</v>
      </c>
      <c r="C968" s="133"/>
      <c r="D968" s="21"/>
      <c r="E968" s="9">
        <f t="shared" si="46"/>
        <v>0</v>
      </c>
      <c r="F968" s="4"/>
      <c r="G968" s="22">
        <f t="shared" si="47"/>
      </c>
    </row>
    <row r="969" spans="2:7" ht="12.75">
      <c r="B969" s="132">
        <f t="shared" si="45"/>
        <v>949</v>
      </c>
      <c r="C969" s="133"/>
      <c r="D969" s="21"/>
      <c r="E969" s="9">
        <f t="shared" si="46"/>
        <v>0</v>
      </c>
      <c r="F969" s="4"/>
      <c r="G969" s="22">
        <f t="shared" si="47"/>
      </c>
    </row>
    <row r="970" spans="2:7" ht="12.75">
      <c r="B970" s="101">
        <f t="shared" si="45"/>
        <v>950</v>
      </c>
      <c r="C970" s="102"/>
      <c r="D970" s="21"/>
      <c r="E970" s="9">
        <f t="shared" si="46"/>
        <v>0</v>
      </c>
      <c r="F970" s="4"/>
      <c r="G970" s="22">
        <f t="shared" si="47"/>
      </c>
    </row>
    <row r="971" spans="2:7" ht="12.75">
      <c r="B971" s="132">
        <f t="shared" si="45"/>
        <v>951</v>
      </c>
      <c r="C971" s="133"/>
      <c r="D971" s="21"/>
      <c r="E971" s="9">
        <f t="shared" si="46"/>
        <v>0</v>
      </c>
      <c r="F971" s="4"/>
      <c r="G971" s="22">
        <f t="shared" si="47"/>
      </c>
    </row>
    <row r="972" spans="2:7" ht="12.75">
      <c r="B972" s="132">
        <f t="shared" si="45"/>
        <v>952</v>
      </c>
      <c r="C972" s="133"/>
      <c r="D972" s="21"/>
      <c r="E972" s="9">
        <f t="shared" si="46"/>
        <v>0</v>
      </c>
      <c r="F972" s="4"/>
      <c r="G972" s="22">
        <f t="shared" si="47"/>
      </c>
    </row>
    <row r="973" spans="2:7" ht="12.75">
      <c r="B973" s="132">
        <f t="shared" si="45"/>
        <v>953</v>
      </c>
      <c r="C973" s="133"/>
      <c r="D973" s="21"/>
      <c r="E973" s="9">
        <f t="shared" si="46"/>
        <v>0</v>
      </c>
      <c r="F973" s="4"/>
      <c r="G973" s="22">
        <f t="shared" si="47"/>
      </c>
    </row>
    <row r="974" spans="2:7" ht="12.75">
      <c r="B974" s="132">
        <f t="shared" si="45"/>
        <v>954</v>
      </c>
      <c r="C974" s="133"/>
      <c r="D974" s="21"/>
      <c r="E974" s="9">
        <f t="shared" si="46"/>
        <v>0</v>
      </c>
      <c r="F974" s="4"/>
      <c r="G974" s="22">
        <f t="shared" si="47"/>
      </c>
    </row>
    <row r="975" spans="2:7" ht="12.75">
      <c r="B975" s="132">
        <f t="shared" si="45"/>
        <v>955</v>
      </c>
      <c r="C975" s="133"/>
      <c r="D975" s="21"/>
      <c r="E975" s="9">
        <f t="shared" si="46"/>
        <v>0</v>
      </c>
      <c r="F975" s="4"/>
      <c r="G975" s="22">
        <f t="shared" si="47"/>
      </c>
    </row>
    <row r="976" spans="2:7" ht="12.75">
      <c r="B976" s="132">
        <f t="shared" si="45"/>
        <v>956</v>
      </c>
      <c r="C976" s="133"/>
      <c r="D976" s="21"/>
      <c r="E976" s="9">
        <f t="shared" si="46"/>
        <v>0</v>
      </c>
      <c r="F976" s="4"/>
      <c r="G976" s="22">
        <f t="shared" si="47"/>
      </c>
    </row>
    <row r="977" spans="2:7" ht="12.75">
      <c r="B977" s="132">
        <f aca="true" t="shared" si="48" ref="B977:B1020">+B976+1</f>
        <v>957</v>
      </c>
      <c r="C977" s="133"/>
      <c r="D977" s="21"/>
      <c r="E977" s="9">
        <f t="shared" si="46"/>
        <v>0</v>
      </c>
      <c r="F977" s="4"/>
      <c r="G977" s="22">
        <f t="shared" si="47"/>
      </c>
    </row>
    <row r="978" spans="2:7" ht="12.75">
      <c r="B978" s="132">
        <f t="shared" si="48"/>
        <v>958</v>
      </c>
      <c r="C978" s="133"/>
      <c r="D978" s="21"/>
      <c r="E978" s="9">
        <f t="shared" si="46"/>
        <v>0</v>
      </c>
      <c r="F978" s="4"/>
      <c r="G978" s="22">
        <f t="shared" si="47"/>
      </c>
    </row>
    <row r="979" spans="2:7" ht="12.75">
      <c r="B979" s="132">
        <f t="shared" si="48"/>
        <v>959</v>
      </c>
      <c r="C979" s="133"/>
      <c r="D979" s="21"/>
      <c r="E979" s="9">
        <f t="shared" si="46"/>
        <v>0</v>
      </c>
      <c r="F979" s="4"/>
      <c r="G979" s="22">
        <f t="shared" si="47"/>
      </c>
    </row>
    <row r="980" spans="2:7" ht="12.75">
      <c r="B980" s="101">
        <f t="shared" si="48"/>
        <v>960</v>
      </c>
      <c r="C980" s="102"/>
      <c r="D980" s="21"/>
      <c r="E980" s="9">
        <f t="shared" si="46"/>
        <v>0</v>
      </c>
      <c r="F980" s="4"/>
      <c r="G980" s="22">
        <f t="shared" si="47"/>
      </c>
    </row>
    <row r="981" spans="2:7" ht="12.75">
      <c r="B981" s="132">
        <f t="shared" si="48"/>
        <v>961</v>
      </c>
      <c r="C981" s="133"/>
      <c r="D981" s="21"/>
      <c r="E981" s="9">
        <f aca="true" t="shared" si="49" ref="E981:E1020">LEN(D981)</f>
        <v>0</v>
      </c>
      <c r="F981" s="4"/>
      <c r="G981" s="22">
        <f t="shared" si="47"/>
      </c>
    </row>
    <row r="982" spans="2:7" ht="12.75">
      <c r="B982" s="132">
        <f t="shared" si="48"/>
        <v>962</v>
      </c>
      <c r="C982" s="133"/>
      <c r="D982" s="21"/>
      <c r="E982" s="9">
        <f t="shared" si="49"/>
        <v>0</v>
      </c>
      <c r="F982" s="4"/>
      <c r="G982" s="22">
        <f aca="true" t="shared" si="50" ref="G982:G1020">+ASC(UPPER(D982))</f>
      </c>
    </row>
    <row r="983" spans="2:7" ht="12.75">
      <c r="B983" s="132">
        <f t="shared" si="48"/>
        <v>963</v>
      </c>
      <c r="C983" s="133"/>
      <c r="D983" s="21"/>
      <c r="E983" s="9">
        <f t="shared" si="49"/>
        <v>0</v>
      </c>
      <c r="F983" s="4"/>
      <c r="G983" s="22">
        <f t="shared" si="50"/>
      </c>
    </row>
    <row r="984" spans="2:7" ht="12.75">
      <c r="B984" s="132">
        <f t="shared" si="48"/>
        <v>964</v>
      </c>
      <c r="C984" s="133"/>
      <c r="D984" s="21"/>
      <c r="E984" s="9">
        <f t="shared" si="49"/>
        <v>0</v>
      </c>
      <c r="F984" s="4"/>
      <c r="G984" s="22">
        <f t="shared" si="50"/>
      </c>
    </row>
    <row r="985" spans="2:7" ht="12.75">
      <c r="B985" s="132">
        <f t="shared" si="48"/>
        <v>965</v>
      </c>
      <c r="C985" s="133"/>
      <c r="D985" s="21"/>
      <c r="E985" s="9">
        <f t="shared" si="49"/>
        <v>0</v>
      </c>
      <c r="F985" s="4"/>
      <c r="G985" s="22">
        <f t="shared" si="50"/>
      </c>
    </row>
    <row r="986" spans="2:7" ht="12.75">
      <c r="B986" s="132">
        <f t="shared" si="48"/>
        <v>966</v>
      </c>
      <c r="C986" s="133"/>
      <c r="D986" s="21"/>
      <c r="E986" s="9">
        <f t="shared" si="49"/>
        <v>0</v>
      </c>
      <c r="F986" s="4"/>
      <c r="G986" s="22">
        <f t="shared" si="50"/>
      </c>
    </row>
    <row r="987" spans="2:7" ht="12.75">
      <c r="B987" s="132">
        <f t="shared" si="48"/>
        <v>967</v>
      </c>
      <c r="C987" s="133"/>
      <c r="D987" s="21"/>
      <c r="E987" s="9">
        <f t="shared" si="49"/>
        <v>0</v>
      </c>
      <c r="F987" s="4"/>
      <c r="G987" s="22">
        <f t="shared" si="50"/>
      </c>
    </row>
    <row r="988" spans="2:7" ht="12.75">
      <c r="B988" s="132">
        <f t="shared" si="48"/>
        <v>968</v>
      </c>
      <c r="C988" s="133"/>
      <c r="D988" s="21"/>
      <c r="E988" s="9">
        <f t="shared" si="49"/>
        <v>0</v>
      </c>
      <c r="F988" s="4"/>
      <c r="G988" s="22">
        <f t="shared" si="50"/>
      </c>
    </row>
    <row r="989" spans="2:7" ht="12.75">
      <c r="B989" s="132">
        <f t="shared" si="48"/>
        <v>969</v>
      </c>
      <c r="C989" s="133"/>
      <c r="D989" s="21"/>
      <c r="E989" s="9">
        <f t="shared" si="49"/>
        <v>0</v>
      </c>
      <c r="F989" s="4"/>
      <c r="G989" s="22">
        <f t="shared" si="50"/>
      </c>
    </row>
    <row r="990" spans="2:7" ht="12.75">
      <c r="B990" s="101">
        <f t="shared" si="48"/>
        <v>970</v>
      </c>
      <c r="C990" s="102"/>
      <c r="D990" s="21"/>
      <c r="E990" s="9">
        <f t="shared" si="49"/>
        <v>0</v>
      </c>
      <c r="F990" s="4"/>
      <c r="G990" s="22">
        <f t="shared" si="50"/>
      </c>
    </row>
    <row r="991" spans="2:7" ht="12.75">
      <c r="B991" s="132">
        <f t="shared" si="48"/>
        <v>971</v>
      </c>
      <c r="C991" s="133"/>
      <c r="D991" s="21"/>
      <c r="E991" s="9">
        <f t="shared" si="49"/>
        <v>0</v>
      </c>
      <c r="F991" s="4"/>
      <c r="G991" s="22">
        <f t="shared" si="50"/>
      </c>
    </row>
    <row r="992" spans="2:7" ht="12.75">
      <c r="B992" s="132">
        <f t="shared" si="48"/>
        <v>972</v>
      </c>
      <c r="C992" s="133"/>
      <c r="D992" s="21"/>
      <c r="E992" s="9">
        <f t="shared" si="49"/>
        <v>0</v>
      </c>
      <c r="F992" s="4"/>
      <c r="G992" s="22">
        <f t="shared" si="50"/>
      </c>
    </row>
    <row r="993" spans="2:7" ht="12.75">
      <c r="B993" s="132">
        <f t="shared" si="48"/>
        <v>973</v>
      </c>
      <c r="C993" s="133"/>
      <c r="D993" s="21"/>
      <c r="E993" s="9">
        <f t="shared" si="49"/>
        <v>0</v>
      </c>
      <c r="F993" s="4"/>
      <c r="G993" s="22">
        <f t="shared" si="50"/>
      </c>
    </row>
    <row r="994" spans="2:7" ht="12.75">
      <c r="B994" s="132">
        <f t="shared" si="48"/>
        <v>974</v>
      </c>
      <c r="C994" s="133"/>
      <c r="D994" s="21"/>
      <c r="E994" s="9">
        <f t="shared" si="49"/>
        <v>0</v>
      </c>
      <c r="F994" s="4"/>
      <c r="G994" s="22">
        <f t="shared" si="50"/>
      </c>
    </row>
    <row r="995" spans="2:7" ht="12.75">
      <c r="B995" s="132">
        <f t="shared" si="48"/>
        <v>975</v>
      </c>
      <c r="C995" s="133"/>
      <c r="D995" s="21"/>
      <c r="E995" s="9">
        <f t="shared" si="49"/>
        <v>0</v>
      </c>
      <c r="F995" s="4"/>
      <c r="G995" s="22">
        <f t="shared" si="50"/>
      </c>
    </row>
    <row r="996" spans="2:7" ht="12.75">
      <c r="B996" s="132">
        <f t="shared" si="48"/>
        <v>976</v>
      </c>
      <c r="C996" s="133"/>
      <c r="D996" s="21"/>
      <c r="E996" s="9">
        <f t="shared" si="49"/>
        <v>0</v>
      </c>
      <c r="F996" s="4"/>
      <c r="G996" s="22">
        <f t="shared" si="50"/>
      </c>
    </row>
    <row r="997" spans="2:7" ht="12.75">
      <c r="B997" s="132">
        <f t="shared" si="48"/>
        <v>977</v>
      </c>
      <c r="C997" s="133"/>
      <c r="D997" s="21"/>
      <c r="E997" s="9">
        <f t="shared" si="49"/>
        <v>0</v>
      </c>
      <c r="F997" s="4"/>
      <c r="G997" s="22">
        <f t="shared" si="50"/>
      </c>
    </row>
    <row r="998" spans="2:7" ht="12.75">
      <c r="B998" s="132">
        <f t="shared" si="48"/>
        <v>978</v>
      </c>
      <c r="C998" s="133"/>
      <c r="D998" s="21"/>
      <c r="E998" s="9">
        <f t="shared" si="49"/>
        <v>0</v>
      </c>
      <c r="F998" s="4"/>
      <c r="G998" s="22">
        <f t="shared" si="50"/>
      </c>
    </row>
    <row r="999" spans="2:7" ht="12.75">
      <c r="B999" s="132">
        <f t="shared" si="48"/>
        <v>979</v>
      </c>
      <c r="C999" s="133"/>
      <c r="D999" s="21"/>
      <c r="E999" s="9">
        <f t="shared" si="49"/>
        <v>0</v>
      </c>
      <c r="F999" s="4"/>
      <c r="G999" s="22">
        <f t="shared" si="50"/>
      </c>
    </row>
    <row r="1000" spans="2:7" ht="12.75">
      <c r="B1000" s="101">
        <f t="shared" si="48"/>
        <v>980</v>
      </c>
      <c r="C1000" s="102"/>
      <c r="D1000" s="21"/>
      <c r="E1000" s="9">
        <f t="shared" si="49"/>
        <v>0</v>
      </c>
      <c r="F1000" s="4"/>
      <c r="G1000" s="22">
        <f t="shared" si="50"/>
      </c>
    </row>
    <row r="1001" spans="2:7" ht="12.75">
      <c r="B1001" s="132">
        <f t="shared" si="48"/>
        <v>981</v>
      </c>
      <c r="C1001" s="133"/>
      <c r="D1001" s="21"/>
      <c r="E1001" s="9">
        <f t="shared" si="49"/>
        <v>0</v>
      </c>
      <c r="F1001" s="4"/>
      <c r="G1001" s="22">
        <f t="shared" si="50"/>
      </c>
    </row>
    <row r="1002" spans="2:7" ht="12.75">
      <c r="B1002" s="132">
        <f t="shared" si="48"/>
        <v>982</v>
      </c>
      <c r="C1002" s="133"/>
      <c r="D1002" s="21"/>
      <c r="E1002" s="9">
        <f t="shared" si="49"/>
        <v>0</v>
      </c>
      <c r="F1002" s="4"/>
      <c r="G1002" s="22">
        <f t="shared" si="50"/>
      </c>
    </row>
    <row r="1003" spans="2:7" ht="12.75">
      <c r="B1003" s="132">
        <f t="shared" si="48"/>
        <v>983</v>
      </c>
      <c r="C1003" s="133"/>
      <c r="D1003" s="21"/>
      <c r="E1003" s="9">
        <f t="shared" si="49"/>
        <v>0</v>
      </c>
      <c r="F1003" s="4"/>
      <c r="G1003" s="22">
        <f t="shared" si="50"/>
      </c>
    </row>
    <row r="1004" spans="2:7" ht="12.75">
      <c r="B1004" s="132">
        <f t="shared" si="48"/>
        <v>984</v>
      </c>
      <c r="C1004" s="133"/>
      <c r="D1004" s="21"/>
      <c r="E1004" s="9">
        <f t="shared" si="49"/>
        <v>0</v>
      </c>
      <c r="F1004" s="4"/>
      <c r="G1004" s="22">
        <f t="shared" si="50"/>
      </c>
    </row>
    <row r="1005" spans="2:7" ht="12.75">
      <c r="B1005" s="132">
        <f t="shared" si="48"/>
        <v>985</v>
      </c>
      <c r="C1005" s="133"/>
      <c r="D1005" s="21"/>
      <c r="E1005" s="9">
        <f t="shared" si="49"/>
        <v>0</v>
      </c>
      <c r="F1005" s="4"/>
      <c r="G1005" s="22">
        <f t="shared" si="50"/>
      </c>
    </row>
    <row r="1006" spans="2:7" ht="12.75">
      <c r="B1006" s="132">
        <f t="shared" si="48"/>
        <v>986</v>
      </c>
      <c r="C1006" s="133"/>
      <c r="D1006" s="21"/>
      <c r="E1006" s="9">
        <f t="shared" si="49"/>
        <v>0</v>
      </c>
      <c r="F1006" s="4"/>
      <c r="G1006" s="22">
        <f t="shared" si="50"/>
      </c>
    </row>
    <row r="1007" spans="2:7" ht="12.75">
      <c r="B1007" s="132">
        <f t="shared" si="48"/>
        <v>987</v>
      </c>
      <c r="C1007" s="133"/>
      <c r="D1007" s="21"/>
      <c r="E1007" s="9">
        <f t="shared" si="49"/>
        <v>0</v>
      </c>
      <c r="F1007" s="4"/>
      <c r="G1007" s="22">
        <f t="shared" si="50"/>
      </c>
    </row>
    <row r="1008" spans="2:7" ht="12.75">
      <c r="B1008" s="132">
        <f t="shared" si="48"/>
        <v>988</v>
      </c>
      <c r="C1008" s="133"/>
      <c r="D1008" s="21"/>
      <c r="E1008" s="9">
        <f t="shared" si="49"/>
        <v>0</v>
      </c>
      <c r="F1008" s="4"/>
      <c r="G1008" s="22">
        <f t="shared" si="50"/>
      </c>
    </row>
    <row r="1009" spans="2:7" ht="12.75">
      <c r="B1009" s="132">
        <f t="shared" si="48"/>
        <v>989</v>
      </c>
      <c r="C1009" s="133"/>
      <c r="D1009" s="21"/>
      <c r="E1009" s="9">
        <f t="shared" si="49"/>
        <v>0</v>
      </c>
      <c r="F1009" s="4"/>
      <c r="G1009" s="22">
        <f t="shared" si="50"/>
      </c>
    </row>
    <row r="1010" spans="2:7" ht="12.75">
      <c r="B1010" s="101">
        <f t="shared" si="48"/>
        <v>990</v>
      </c>
      <c r="C1010" s="102"/>
      <c r="D1010" s="21"/>
      <c r="E1010" s="9">
        <f t="shared" si="49"/>
        <v>0</v>
      </c>
      <c r="F1010" s="4"/>
      <c r="G1010" s="22">
        <f t="shared" si="50"/>
      </c>
    </row>
    <row r="1011" spans="2:7" ht="12.75">
      <c r="B1011" s="132">
        <f t="shared" si="48"/>
        <v>991</v>
      </c>
      <c r="C1011" s="133"/>
      <c r="D1011" s="21"/>
      <c r="E1011" s="9">
        <f t="shared" si="49"/>
        <v>0</v>
      </c>
      <c r="F1011" s="4"/>
      <c r="G1011" s="22">
        <f t="shared" si="50"/>
      </c>
    </row>
    <row r="1012" spans="2:7" ht="12.75">
      <c r="B1012" s="132">
        <f t="shared" si="48"/>
        <v>992</v>
      </c>
      <c r="C1012" s="133"/>
      <c r="D1012" s="21"/>
      <c r="E1012" s="9">
        <f t="shared" si="49"/>
        <v>0</v>
      </c>
      <c r="F1012" s="4"/>
      <c r="G1012" s="22">
        <f t="shared" si="50"/>
      </c>
    </row>
    <row r="1013" spans="2:7" ht="12.75">
      <c r="B1013" s="132">
        <f t="shared" si="48"/>
        <v>993</v>
      </c>
      <c r="C1013" s="133"/>
      <c r="D1013" s="21"/>
      <c r="E1013" s="9">
        <f t="shared" si="49"/>
        <v>0</v>
      </c>
      <c r="F1013" s="4"/>
      <c r="G1013" s="22">
        <f t="shared" si="50"/>
      </c>
    </row>
    <row r="1014" spans="2:7" ht="12.75">
      <c r="B1014" s="132">
        <f t="shared" si="48"/>
        <v>994</v>
      </c>
      <c r="C1014" s="133"/>
      <c r="D1014" s="21"/>
      <c r="E1014" s="9">
        <f t="shared" si="49"/>
        <v>0</v>
      </c>
      <c r="F1014" s="4"/>
      <c r="G1014" s="22">
        <f t="shared" si="50"/>
      </c>
    </row>
    <row r="1015" spans="2:7" ht="12.75">
      <c r="B1015" s="132">
        <f t="shared" si="48"/>
        <v>995</v>
      </c>
      <c r="C1015" s="133"/>
      <c r="D1015" s="21"/>
      <c r="E1015" s="9">
        <f t="shared" si="49"/>
        <v>0</v>
      </c>
      <c r="F1015" s="4"/>
      <c r="G1015" s="22">
        <f t="shared" si="50"/>
      </c>
    </row>
    <row r="1016" spans="2:7" ht="12.75">
      <c r="B1016" s="132">
        <f t="shared" si="48"/>
        <v>996</v>
      </c>
      <c r="C1016" s="133"/>
      <c r="D1016" s="21"/>
      <c r="E1016" s="9">
        <f t="shared" si="49"/>
        <v>0</v>
      </c>
      <c r="F1016" s="4"/>
      <c r="G1016" s="22">
        <f t="shared" si="50"/>
      </c>
    </row>
    <row r="1017" spans="2:7" ht="12.75">
      <c r="B1017" s="132">
        <f t="shared" si="48"/>
        <v>997</v>
      </c>
      <c r="C1017" s="133"/>
      <c r="D1017" s="21"/>
      <c r="E1017" s="9">
        <f t="shared" si="49"/>
        <v>0</v>
      </c>
      <c r="F1017" s="4"/>
      <c r="G1017" s="22">
        <f t="shared" si="50"/>
      </c>
    </row>
    <row r="1018" spans="2:7" ht="12.75">
      <c r="B1018" s="132">
        <f t="shared" si="48"/>
        <v>998</v>
      </c>
      <c r="C1018" s="133"/>
      <c r="D1018" s="21"/>
      <c r="E1018" s="9">
        <f t="shared" si="49"/>
        <v>0</v>
      </c>
      <c r="F1018" s="4"/>
      <c r="G1018" s="22">
        <f t="shared" si="50"/>
      </c>
    </row>
    <row r="1019" spans="2:7" ht="12.75">
      <c r="B1019" s="132">
        <f t="shared" si="48"/>
        <v>999</v>
      </c>
      <c r="C1019" s="133"/>
      <c r="D1019" s="21"/>
      <c r="E1019" s="9">
        <f t="shared" si="49"/>
        <v>0</v>
      </c>
      <c r="F1019" s="4"/>
      <c r="G1019" s="22">
        <f t="shared" si="50"/>
      </c>
    </row>
    <row r="1020" spans="2:7" ht="13.5" thickBot="1">
      <c r="B1020" s="138">
        <f t="shared" si="48"/>
        <v>1000</v>
      </c>
      <c r="C1020" s="139"/>
      <c r="D1020" s="21"/>
      <c r="E1020" s="9">
        <f t="shared" si="49"/>
        <v>0</v>
      </c>
      <c r="F1020" s="4"/>
      <c r="G1020" s="22">
        <f t="shared" si="50"/>
      </c>
    </row>
  </sheetData>
  <sheetProtection password="D994" sheet="1"/>
  <mergeCells count="1019">
    <mergeCell ref="B1020:C1020"/>
    <mergeCell ref="B1016:C1016"/>
    <mergeCell ref="B1017:C1017"/>
    <mergeCell ref="B1018:C1018"/>
    <mergeCell ref="B1019:C1019"/>
    <mergeCell ref="B1012:C1012"/>
    <mergeCell ref="B1013:C1013"/>
    <mergeCell ref="B1014:C1014"/>
    <mergeCell ref="B1015:C1015"/>
    <mergeCell ref="B1008:C1008"/>
    <mergeCell ref="B1009:C1009"/>
    <mergeCell ref="B1010:C1010"/>
    <mergeCell ref="B1011:C1011"/>
    <mergeCell ref="B1004:C1004"/>
    <mergeCell ref="B1005:C1005"/>
    <mergeCell ref="B1006:C1006"/>
    <mergeCell ref="B1007:C1007"/>
    <mergeCell ref="B1000:C1000"/>
    <mergeCell ref="B1001:C1001"/>
    <mergeCell ref="B1002:C1002"/>
    <mergeCell ref="B1003:C1003"/>
    <mergeCell ref="B996:C996"/>
    <mergeCell ref="B997:C997"/>
    <mergeCell ref="B998:C998"/>
    <mergeCell ref="B999:C999"/>
    <mergeCell ref="B992:C992"/>
    <mergeCell ref="B993:C993"/>
    <mergeCell ref="B994:C994"/>
    <mergeCell ref="B995:C995"/>
    <mergeCell ref="B988:C988"/>
    <mergeCell ref="B989:C989"/>
    <mergeCell ref="B990:C990"/>
    <mergeCell ref="B991:C991"/>
    <mergeCell ref="B984:C984"/>
    <mergeCell ref="B985:C985"/>
    <mergeCell ref="B986:C986"/>
    <mergeCell ref="B987:C987"/>
    <mergeCell ref="B980:C980"/>
    <mergeCell ref="B981:C981"/>
    <mergeCell ref="B982:C982"/>
    <mergeCell ref="B983:C983"/>
    <mergeCell ref="B976:C976"/>
    <mergeCell ref="B977:C977"/>
    <mergeCell ref="B978:C978"/>
    <mergeCell ref="B979:C979"/>
    <mergeCell ref="B972:C972"/>
    <mergeCell ref="B973:C973"/>
    <mergeCell ref="B974:C974"/>
    <mergeCell ref="B975:C975"/>
    <mergeCell ref="B968:C968"/>
    <mergeCell ref="B969:C969"/>
    <mergeCell ref="B970:C970"/>
    <mergeCell ref="B971:C971"/>
    <mergeCell ref="B964:C964"/>
    <mergeCell ref="B965:C965"/>
    <mergeCell ref="B966:C966"/>
    <mergeCell ref="B967:C967"/>
    <mergeCell ref="B960:C960"/>
    <mergeCell ref="B961:C961"/>
    <mergeCell ref="B962:C962"/>
    <mergeCell ref="B963:C963"/>
    <mergeCell ref="B956:C956"/>
    <mergeCell ref="B957:C957"/>
    <mergeCell ref="B958:C958"/>
    <mergeCell ref="B959:C959"/>
    <mergeCell ref="B952:C952"/>
    <mergeCell ref="B953:C953"/>
    <mergeCell ref="B954:C954"/>
    <mergeCell ref="B955:C955"/>
    <mergeCell ref="B948:C948"/>
    <mergeCell ref="B949:C949"/>
    <mergeCell ref="B950:C950"/>
    <mergeCell ref="B951:C951"/>
    <mergeCell ref="B944:C944"/>
    <mergeCell ref="B945:C945"/>
    <mergeCell ref="B946:C946"/>
    <mergeCell ref="B947:C947"/>
    <mergeCell ref="B940:C940"/>
    <mergeCell ref="B941:C941"/>
    <mergeCell ref="B942:C942"/>
    <mergeCell ref="B943:C943"/>
    <mergeCell ref="B936:C936"/>
    <mergeCell ref="B937:C937"/>
    <mergeCell ref="B938:C938"/>
    <mergeCell ref="B939:C939"/>
    <mergeCell ref="B932:C932"/>
    <mergeCell ref="B933:C933"/>
    <mergeCell ref="B934:C934"/>
    <mergeCell ref="B935:C935"/>
    <mergeCell ref="B928:C928"/>
    <mergeCell ref="B929:C929"/>
    <mergeCell ref="B930:C930"/>
    <mergeCell ref="B931:C931"/>
    <mergeCell ref="B924:C924"/>
    <mergeCell ref="B925:C925"/>
    <mergeCell ref="B926:C926"/>
    <mergeCell ref="B927:C927"/>
    <mergeCell ref="B920:C920"/>
    <mergeCell ref="B921:C921"/>
    <mergeCell ref="B922:C922"/>
    <mergeCell ref="B923:C923"/>
    <mergeCell ref="B916:C916"/>
    <mergeCell ref="B917:C917"/>
    <mergeCell ref="B918:C918"/>
    <mergeCell ref="B919:C919"/>
    <mergeCell ref="B912:C912"/>
    <mergeCell ref="B913:C913"/>
    <mergeCell ref="B914:C914"/>
    <mergeCell ref="B915:C915"/>
    <mergeCell ref="B908:C908"/>
    <mergeCell ref="B909:C909"/>
    <mergeCell ref="B910:C910"/>
    <mergeCell ref="B911:C911"/>
    <mergeCell ref="B904:C904"/>
    <mergeCell ref="B905:C905"/>
    <mergeCell ref="B906:C906"/>
    <mergeCell ref="B907:C907"/>
    <mergeCell ref="B900:C900"/>
    <mergeCell ref="B901:C901"/>
    <mergeCell ref="B902:C902"/>
    <mergeCell ref="B903:C903"/>
    <mergeCell ref="B896:C896"/>
    <mergeCell ref="B897:C897"/>
    <mergeCell ref="B898:C898"/>
    <mergeCell ref="B899:C899"/>
    <mergeCell ref="B892:C892"/>
    <mergeCell ref="B893:C893"/>
    <mergeCell ref="B894:C894"/>
    <mergeCell ref="B895:C895"/>
    <mergeCell ref="B888:C888"/>
    <mergeCell ref="B889:C889"/>
    <mergeCell ref="B890:C890"/>
    <mergeCell ref="B891:C891"/>
    <mergeCell ref="B884:C884"/>
    <mergeCell ref="B885:C885"/>
    <mergeCell ref="B886:C886"/>
    <mergeCell ref="B887:C887"/>
    <mergeCell ref="B880:C880"/>
    <mergeCell ref="B881:C881"/>
    <mergeCell ref="B882:C882"/>
    <mergeCell ref="B883:C883"/>
    <mergeCell ref="B876:C876"/>
    <mergeCell ref="B877:C877"/>
    <mergeCell ref="B878:C878"/>
    <mergeCell ref="B879:C879"/>
    <mergeCell ref="B872:C872"/>
    <mergeCell ref="B873:C873"/>
    <mergeCell ref="B874:C874"/>
    <mergeCell ref="B875:C875"/>
    <mergeCell ref="B868:C868"/>
    <mergeCell ref="B869:C869"/>
    <mergeCell ref="B870:C870"/>
    <mergeCell ref="B871:C871"/>
    <mergeCell ref="B864:C864"/>
    <mergeCell ref="B865:C865"/>
    <mergeCell ref="B866:C866"/>
    <mergeCell ref="B867:C867"/>
    <mergeCell ref="B860:C860"/>
    <mergeCell ref="B861:C861"/>
    <mergeCell ref="B862:C862"/>
    <mergeCell ref="B863:C863"/>
    <mergeCell ref="B856:C856"/>
    <mergeCell ref="B857:C857"/>
    <mergeCell ref="B858:C858"/>
    <mergeCell ref="B859:C859"/>
    <mergeCell ref="B852:C852"/>
    <mergeCell ref="B853:C853"/>
    <mergeCell ref="B854:C854"/>
    <mergeCell ref="B855:C855"/>
    <mergeCell ref="B848:C848"/>
    <mergeCell ref="B849:C849"/>
    <mergeCell ref="B850:C850"/>
    <mergeCell ref="B851:C851"/>
    <mergeCell ref="B844:C844"/>
    <mergeCell ref="B845:C845"/>
    <mergeCell ref="B846:C846"/>
    <mergeCell ref="B847:C847"/>
    <mergeCell ref="B840:C840"/>
    <mergeCell ref="B841:C841"/>
    <mergeCell ref="B842:C842"/>
    <mergeCell ref="B843:C843"/>
    <mergeCell ref="B836:C836"/>
    <mergeCell ref="B837:C837"/>
    <mergeCell ref="B838:C838"/>
    <mergeCell ref="B839:C839"/>
    <mergeCell ref="B832:C832"/>
    <mergeCell ref="B833:C833"/>
    <mergeCell ref="B834:C834"/>
    <mergeCell ref="B835:C835"/>
    <mergeCell ref="B828:C828"/>
    <mergeCell ref="B829:C829"/>
    <mergeCell ref="B830:C830"/>
    <mergeCell ref="B831:C831"/>
    <mergeCell ref="B824:C824"/>
    <mergeCell ref="B825:C825"/>
    <mergeCell ref="B826:C826"/>
    <mergeCell ref="B827:C827"/>
    <mergeCell ref="B820:C820"/>
    <mergeCell ref="B821:C821"/>
    <mergeCell ref="B822:C822"/>
    <mergeCell ref="B823:C823"/>
    <mergeCell ref="B816:C816"/>
    <mergeCell ref="B817:C817"/>
    <mergeCell ref="B818:C818"/>
    <mergeCell ref="B819:C819"/>
    <mergeCell ref="B812:C812"/>
    <mergeCell ref="B813:C813"/>
    <mergeCell ref="B814:C814"/>
    <mergeCell ref="B815:C815"/>
    <mergeCell ref="B808:C808"/>
    <mergeCell ref="B809:C809"/>
    <mergeCell ref="B810:C810"/>
    <mergeCell ref="B811:C811"/>
    <mergeCell ref="B804:C804"/>
    <mergeCell ref="B805:C805"/>
    <mergeCell ref="B806:C806"/>
    <mergeCell ref="B807:C807"/>
    <mergeCell ref="B800:C800"/>
    <mergeCell ref="B801:C801"/>
    <mergeCell ref="B802:C802"/>
    <mergeCell ref="B803:C803"/>
    <mergeCell ref="B796:C796"/>
    <mergeCell ref="B797:C797"/>
    <mergeCell ref="B798:C798"/>
    <mergeCell ref="B799:C799"/>
    <mergeCell ref="B792:C792"/>
    <mergeCell ref="B793:C793"/>
    <mergeCell ref="B794:C794"/>
    <mergeCell ref="B795:C795"/>
    <mergeCell ref="B788:C788"/>
    <mergeCell ref="B789:C789"/>
    <mergeCell ref="B790:C790"/>
    <mergeCell ref="B791:C791"/>
    <mergeCell ref="B784:C784"/>
    <mergeCell ref="B785:C785"/>
    <mergeCell ref="B786:C786"/>
    <mergeCell ref="B787:C787"/>
    <mergeCell ref="B780:C780"/>
    <mergeCell ref="B781:C781"/>
    <mergeCell ref="B782:C782"/>
    <mergeCell ref="B783:C783"/>
    <mergeCell ref="B776:C776"/>
    <mergeCell ref="B777:C777"/>
    <mergeCell ref="B778:C778"/>
    <mergeCell ref="B779:C779"/>
    <mergeCell ref="B772:C772"/>
    <mergeCell ref="B773:C773"/>
    <mergeCell ref="B774:C774"/>
    <mergeCell ref="B775:C775"/>
    <mergeCell ref="B768:C768"/>
    <mergeCell ref="B769:C769"/>
    <mergeCell ref="B770:C770"/>
    <mergeCell ref="B771:C771"/>
    <mergeCell ref="B764:C764"/>
    <mergeCell ref="B765:C765"/>
    <mergeCell ref="B766:C766"/>
    <mergeCell ref="B767:C767"/>
    <mergeCell ref="B760:C760"/>
    <mergeCell ref="B761:C761"/>
    <mergeCell ref="B762:C762"/>
    <mergeCell ref="B763:C763"/>
    <mergeCell ref="B756:C756"/>
    <mergeCell ref="B757:C757"/>
    <mergeCell ref="B758:C758"/>
    <mergeCell ref="B759:C759"/>
    <mergeCell ref="B752:C752"/>
    <mergeCell ref="B753:C753"/>
    <mergeCell ref="B754:C754"/>
    <mergeCell ref="B755:C755"/>
    <mergeCell ref="B748:C748"/>
    <mergeCell ref="B749:C749"/>
    <mergeCell ref="B750:C750"/>
    <mergeCell ref="B751:C751"/>
    <mergeCell ref="B744:C744"/>
    <mergeCell ref="B745:C745"/>
    <mergeCell ref="B746:C746"/>
    <mergeCell ref="B747:C747"/>
    <mergeCell ref="B740:C740"/>
    <mergeCell ref="B741:C741"/>
    <mergeCell ref="B742:C742"/>
    <mergeCell ref="B743:C743"/>
    <mergeCell ref="B736:C736"/>
    <mergeCell ref="B737:C737"/>
    <mergeCell ref="B738:C738"/>
    <mergeCell ref="B739:C739"/>
    <mergeCell ref="B732:C732"/>
    <mergeCell ref="B733:C733"/>
    <mergeCell ref="B734:C734"/>
    <mergeCell ref="B735:C735"/>
    <mergeCell ref="B728:C728"/>
    <mergeCell ref="B729:C729"/>
    <mergeCell ref="B730:C730"/>
    <mergeCell ref="B731:C731"/>
    <mergeCell ref="B724:C724"/>
    <mergeCell ref="B725:C725"/>
    <mergeCell ref="B726:C726"/>
    <mergeCell ref="B727:C727"/>
    <mergeCell ref="B720:C720"/>
    <mergeCell ref="B721:C721"/>
    <mergeCell ref="B722:C722"/>
    <mergeCell ref="B723:C723"/>
    <mergeCell ref="B716:C716"/>
    <mergeCell ref="B717:C717"/>
    <mergeCell ref="B718:C718"/>
    <mergeCell ref="B719:C719"/>
    <mergeCell ref="B712:C712"/>
    <mergeCell ref="B713:C713"/>
    <mergeCell ref="B714:C714"/>
    <mergeCell ref="B715:C715"/>
    <mergeCell ref="B708:C708"/>
    <mergeCell ref="B709:C709"/>
    <mergeCell ref="B710:C710"/>
    <mergeCell ref="B711:C711"/>
    <mergeCell ref="B704:C704"/>
    <mergeCell ref="B705:C705"/>
    <mergeCell ref="B706:C706"/>
    <mergeCell ref="B707:C707"/>
    <mergeCell ref="B700:C700"/>
    <mergeCell ref="B701:C701"/>
    <mergeCell ref="B702:C702"/>
    <mergeCell ref="B703:C703"/>
    <mergeCell ref="B696:C696"/>
    <mergeCell ref="B697:C697"/>
    <mergeCell ref="B698:C698"/>
    <mergeCell ref="B699:C699"/>
    <mergeCell ref="B692:C692"/>
    <mergeCell ref="B693:C693"/>
    <mergeCell ref="B694:C694"/>
    <mergeCell ref="B695:C695"/>
    <mergeCell ref="B688:C688"/>
    <mergeCell ref="B689:C689"/>
    <mergeCell ref="B690:C690"/>
    <mergeCell ref="B691:C691"/>
    <mergeCell ref="B684:C684"/>
    <mergeCell ref="B685:C685"/>
    <mergeCell ref="B686:C686"/>
    <mergeCell ref="B687:C687"/>
    <mergeCell ref="B680:C680"/>
    <mergeCell ref="B681:C681"/>
    <mergeCell ref="B682:C682"/>
    <mergeCell ref="B683:C683"/>
    <mergeCell ref="B676:C676"/>
    <mergeCell ref="B677:C677"/>
    <mergeCell ref="B678:C678"/>
    <mergeCell ref="B679:C679"/>
    <mergeCell ref="B672:C672"/>
    <mergeCell ref="B673:C673"/>
    <mergeCell ref="B674:C674"/>
    <mergeCell ref="B675:C675"/>
    <mergeCell ref="B668:C668"/>
    <mergeCell ref="B669:C669"/>
    <mergeCell ref="B670:C670"/>
    <mergeCell ref="B671:C671"/>
    <mergeCell ref="B664:C664"/>
    <mergeCell ref="B665:C665"/>
    <mergeCell ref="B666:C666"/>
    <mergeCell ref="B667:C667"/>
    <mergeCell ref="B660:C660"/>
    <mergeCell ref="B661:C661"/>
    <mergeCell ref="B662:C662"/>
    <mergeCell ref="B663:C663"/>
    <mergeCell ref="B656:C656"/>
    <mergeCell ref="B657:C657"/>
    <mergeCell ref="B658:C658"/>
    <mergeCell ref="B659:C659"/>
    <mergeCell ref="B652:C652"/>
    <mergeCell ref="B653:C653"/>
    <mergeCell ref="B654:C654"/>
    <mergeCell ref="B655:C655"/>
    <mergeCell ref="B648:C648"/>
    <mergeCell ref="B649:C649"/>
    <mergeCell ref="B650:C650"/>
    <mergeCell ref="B651:C651"/>
    <mergeCell ref="B644:C644"/>
    <mergeCell ref="B645:C645"/>
    <mergeCell ref="B646:C646"/>
    <mergeCell ref="B647:C647"/>
    <mergeCell ref="B640:C640"/>
    <mergeCell ref="B641:C641"/>
    <mergeCell ref="B642:C642"/>
    <mergeCell ref="B643:C643"/>
    <mergeCell ref="B636:C636"/>
    <mergeCell ref="B637:C637"/>
    <mergeCell ref="B638:C638"/>
    <mergeCell ref="B639:C639"/>
    <mergeCell ref="B632:C632"/>
    <mergeCell ref="B633:C633"/>
    <mergeCell ref="B634:C634"/>
    <mergeCell ref="B635:C635"/>
    <mergeCell ref="B628:C628"/>
    <mergeCell ref="B629:C629"/>
    <mergeCell ref="B630:C630"/>
    <mergeCell ref="B631:C631"/>
    <mergeCell ref="B624:C624"/>
    <mergeCell ref="B625:C625"/>
    <mergeCell ref="B626:C626"/>
    <mergeCell ref="B627:C627"/>
    <mergeCell ref="B620:C620"/>
    <mergeCell ref="B621:C621"/>
    <mergeCell ref="B622:C622"/>
    <mergeCell ref="B623:C623"/>
    <mergeCell ref="B616:C616"/>
    <mergeCell ref="B617:C617"/>
    <mergeCell ref="B618:C618"/>
    <mergeCell ref="B619:C619"/>
    <mergeCell ref="B612:C612"/>
    <mergeCell ref="B613:C613"/>
    <mergeCell ref="B614:C614"/>
    <mergeCell ref="B615:C615"/>
    <mergeCell ref="B608:C608"/>
    <mergeCell ref="B609:C609"/>
    <mergeCell ref="B610:C610"/>
    <mergeCell ref="B611:C611"/>
    <mergeCell ref="B604:C604"/>
    <mergeCell ref="B605:C605"/>
    <mergeCell ref="B606:C606"/>
    <mergeCell ref="B607:C607"/>
    <mergeCell ref="B600:C600"/>
    <mergeCell ref="B601:C601"/>
    <mergeCell ref="B602:C602"/>
    <mergeCell ref="B603:C603"/>
    <mergeCell ref="B596:C596"/>
    <mergeCell ref="B597:C597"/>
    <mergeCell ref="B598:C598"/>
    <mergeCell ref="B599:C599"/>
    <mergeCell ref="B592:C592"/>
    <mergeCell ref="B593:C593"/>
    <mergeCell ref="B594:C594"/>
    <mergeCell ref="B595:C595"/>
    <mergeCell ref="B588:C588"/>
    <mergeCell ref="B589:C589"/>
    <mergeCell ref="B590:C590"/>
    <mergeCell ref="B591:C591"/>
    <mergeCell ref="B584:C584"/>
    <mergeCell ref="B585:C585"/>
    <mergeCell ref="B586:C586"/>
    <mergeCell ref="B587:C587"/>
    <mergeCell ref="B580:C580"/>
    <mergeCell ref="B581:C581"/>
    <mergeCell ref="B582:C582"/>
    <mergeCell ref="B583:C583"/>
    <mergeCell ref="B576:C576"/>
    <mergeCell ref="B577:C577"/>
    <mergeCell ref="B578:C578"/>
    <mergeCell ref="B579:C579"/>
    <mergeCell ref="B572:C572"/>
    <mergeCell ref="B573:C573"/>
    <mergeCell ref="B574:C574"/>
    <mergeCell ref="B575:C575"/>
    <mergeCell ref="B568:C568"/>
    <mergeCell ref="B569:C569"/>
    <mergeCell ref="B570:C570"/>
    <mergeCell ref="B571:C571"/>
    <mergeCell ref="B564:C564"/>
    <mergeCell ref="B565:C565"/>
    <mergeCell ref="B566:C566"/>
    <mergeCell ref="B567:C567"/>
    <mergeCell ref="B560:C560"/>
    <mergeCell ref="B561:C561"/>
    <mergeCell ref="B562:C562"/>
    <mergeCell ref="B563:C563"/>
    <mergeCell ref="B556:C556"/>
    <mergeCell ref="B557:C557"/>
    <mergeCell ref="B558:C558"/>
    <mergeCell ref="B559:C559"/>
    <mergeCell ref="B552:C552"/>
    <mergeCell ref="B553:C553"/>
    <mergeCell ref="B554:C554"/>
    <mergeCell ref="B555:C555"/>
    <mergeCell ref="B548:C548"/>
    <mergeCell ref="B549:C549"/>
    <mergeCell ref="B550:C550"/>
    <mergeCell ref="B551:C551"/>
    <mergeCell ref="B544:C544"/>
    <mergeCell ref="B545:C545"/>
    <mergeCell ref="B546:C546"/>
    <mergeCell ref="B547:C547"/>
    <mergeCell ref="B540:C540"/>
    <mergeCell ref="B541:C541"/>
    <mergeCell ref="B542:C542"/>
    <mergeCell ref="B543:C543"/>
    <mergeCell ref="B536:C536"/>
    <mergeCell ref="B537:C537"/>
    <mergeCell ref="B538:C538"/>
    <mergeCell ref="B539:C539"/>
    <mergeCell ref="B532:C532"/>
    <mergeCell ref="B533:C533"/>
    <mergeCell ref="B534:C534"/>
    <mergeCell ref="B535:C535"/>
    <mergeCell ref="B528:C528"/>
    <mergeCell ref="B529:C529"/>
    <mergeCell ref="B530:C530"/>
    <mergeCell ref="B531:C531"/>
    <mergeCell ref="B524:C524"/>
    <mergeCell ref="B525:C525"/>
    <mergeCell ref="B526:C526"/>
    <mergeCell ref="B527:C527"/>
    <mergeCell ref="B520:C520"/>
    <mergeCell ref="B521:C521"/>
    <mergeCell ref="B522:C522"/>
    <mergeCell ref="B523:C523"/>
    <mergeCell ref="B516:C516"/>
    <mergeCell ref="B517:C517"/>
    <mergeCell ref="B518:C518"/>
    <mergeCell ref="B519:C519"/>
    <mergeCell ref="B512:C512"/>
    <mergeCell ref="B513:C513"/>
    <mergeCell ref="B514:C514"/>
    <mergeCell ref="B515:C515"/>
    <mergeCell ref="B508:C508"/>
    <mergeCell ref="B509:C509"/>
    <mergeCell ref="B510:C510"/>
    <mergeCell ref="B511:C511"/>
    <mergeCell ref="B504:C504"/>
    <mergeCell ref="B505:C505"/>
    <mergeCell ref="B506:C506"/>
    <mergeCell ref="B507:C507"/>
    <mergeCell ref="B500:C500"/>
    <mergeCell ref="B501:C501"/>
    <mergeCell ref="B502:C502"/>
    <mergeCell ref="B503:C503"/>
    <mergeCell ref="B496:C496"/>
    <mergeCell ref="B497:C497"/>
    <mergeCell ref="B498:C498"/>
    <mergeCell ref="B499:C499"/>
    <mergeCell ref="B492:C492"/>
    <mergeCell ref="B493:C493"/>
    <mergeCell ref="B494:C494"/>
    <mergeCell ref="B495:C495"/>
    <mergeCell ref="B488:C488"/>
    <mergeCell ref="B489:C489"/>
    <mergeCell ref="B490:C490"/>
    <mergeCell ref="B491:C491"/>
    <mergeCell ref="B484:C484"/>
    <mergeCell ref="B485:C485"/>
    <mergeCell ref="B486:C486"/>
    <mergeCell ref="B487:C487"/>
    <mergeCell ref="B480:C480"/>
    <mergeCell ref="B481:C481"/>
    <mergeCell ref="B482:C482"/>
    <mergeCell ref="B483:C483"/>
    <mergeCell ref="B476:C476"/>
    <mergeCell ref="B477:C477"/>
    <mergeCell ref="B478:C478"/>
    <mergeCell ref="B479:C479"/>
    <mergeCell ref="B472:C472"/>
    <mergeCell ref="B473:C473"/>
    <mergeCell ref="B474:C474"/>
    <mergeCell ref="B475:C475"/>
    <mergeCell ref="B468:C468"/>
    <mergeCell ref="B469:C469"/>
    <mergeCell ref="B470:C470"/>
    <mergeCell ref="B471:C471"/>
    <mergeCell ref="B464:C464"/>
    <mergeCell ref="B465:C465"/>
    <mergeCell ref="B466:C466"/>
    <mergeCell ref="B467:C467"/>
    <mergeCell ref="B460:C460"/>
    <mergeCell ref="B461:C461"/>
    <mergeCell ref="B462:C462"/>
    <mergeCell ref="B463:C463"/>
    <mergeCell ref="B456:C456"/>
    <mergeCell ref="B457:C457"/>
    <mergeCell ref="B458:C458"/>
    <mergeCell ref="B459:C459"/>
    <mergeCell ref="B452:C452"/>
    <mergeCell ref="B453:C453"/>
    <mergeCell ref="B454:C454"/>
    <mergeCell ref="B455:C455"/>
    <mergeCell ref="B448:C448"/>
    <mergeCell ref="B449:C449"/>
    <mergeCell ref="B450:C450"/>
    <mergeCell ref="B451:C451"/>
    <mergeCell ref="B444:C444"/>
    <mergeCell ref="B445:C445"/>
    <mergeCell ref="B446:C446"/>
    <mergeCell ref="B447:C447"/>
    <mergeCell ref="B440:C440"/>
    <mergeCell ref="B441:C441"/>
    <mergeCell ref="B442:C442"/>
    <mergeCell ref="B443:C443"/>
    <mergeCell ref="B436:C436"/>
    <mergeCell ref="B437:C437"/>
    <mergeCell ref="B438:C438"/>
    <mergeCell ref="B439:C439"/>
    <mergeCell ref="B432:C432"/>
    <mergeCell ref="B433:C433"/>
    <mergeCell ref="B434:C434"/>
    <mergeCell ref="B435:C435"/>
    <mergeCell ref="B428:C428"/>
    <mergeCell ref="B429:C429"/>
    <mergeCell ref="B430:C430"/>
    <mergeCell ref="B431:C431"/>
    <mergeCell ref="B424:C424"/>
    <mergeCell ref="B425:C425"/>
    <mergeCell ref="B426:C426"/>
    <mergeCell ref="B427:C427"/>
    <mergeCell ref="B420:C420"/>
    <mergeCell ref="B421:C421"/>
    <mergeCell ref="B422:C422"/>
    <mergeCell ref="B423:C423"/>
    <mergeCell ref="B416:C416"/>
    <mergeCell ref="B417:C417"/>
    <mergeCell ref="B418:C418"/>
    <mergeCell ref="B419:C419"/>
    <mergeCell ref="B412:C412"/>
    <mergeCell ref="B413:C413"/>
    <mergeCell ref="B414:C414"/>
    <mergeCell ref="B415:C415"/>
    <mergeCell ref="B408:C408"/>
    <mergeCell ref="B409:C409"/>
    <mergeCell ref="B410:C410"/>
    <mergeCell ref="B411:C411"/>
    <mergeCell ref="B404:C404"/>
    <mergeCell ref="B405:C405"/>
    <mergeCell ref="B406:C406"/>
    <mergeCell ref="B407:C407"/>
    <mergeCell ref="B400:C400"/>
    <mergeCell ref="B401:C401"/>
    <mergeCell ref="B402:C402"/>
    <mergeCell ref="B403:C403"/>
    <mergeCell ref="B396:C396"/>
    <mergeCell ref="B397:C397"/>
    <mergeCell ref="B398:C398"/>
    <mergeCell ref="B399:C399"/>
    <mergeCell ref="B392:C392"/>
    <mergeCell ref="B393:C393"/>
    <mergeCell ref="B394:C394"/>
    <mergeCell ref="B395:C395"/>
    <mergeCell ref="B388:C388"/>
    <mergeCell ref="B389:C389"/>
    <mergeCell ref="B390:C390"/>
    <mergeCell ref="B391:C391"/>
    <mergeCell ref="B384:C384"/>
    <mergeCell ref="B385:C385"/>
    <mergeCell ref="B386:C386"/>
    <mergeCell ref="B387:C387"/>
    <mergeCell ref="B380:C380"/>
    <mergeCell ref="B381:C381"/>
    <mergeCell ref="B382:C382"/>
    <mergeCell ref="B383:C383"/>
    <mergeCell ref="B376:C376"/>
    <mergeCell ref="B377:C377"/>
    <mergeCell ref="B378:C378"/>
    <mergeCell ref="B379:C379"/>
    <mergeCell ref="B372:C372"/>
    <mergeCell ref="B373:C373"/>
    <mergeCell ref="B374:C374"/>
    <mergeCell ref="B375:C375"/>
    <mergeCell ref="B368:C368"/>
    <mergeCell ref="B369:C369"/>
    <mergeCell ref="B370:C370"/>
    <mergeCell ref="B371:C371"/>
    <mergeCell ref="B364:C364"/>
    <mergeCell ref="B365:C365"/>
    <mergeCell ref="B366:C366"/>
    <mergeCell ref="B367:C367"/>
    <mergeCell ref="B360:C360"/>
    <mergeCell ref="B361:C361"/>
    <mergeCell ref="B362:C362"/>
    <mergeCell ref="B363:C363"/>
    <mergeCell ref="B356:C356"/>
    <mergeCell ref="B357:C357"/>
    <mergeCell ref="B358:C358"/>
    <mergeCell ref="B359:C359"/>
    <mergeCell ref="B352:C352"/>
    <mergeCell ref="B353:C353"/>
    <mergeCell ref="B354:C354"/>
    <mergeCell ref="B355:C355"/>
    <mergeCell ref="B348:C348"/>
    <mergeCell ref="B349:C349"/>
    <mergeCell ref="B350:C350"/>
    <mergeCell ref="B351:C351"/>
    <mergeCell ref="B344:C344"/>
    <mergeCell ref="B345:C345"/>
    <mergeCell ref="B346:C346"/>
    <mergeCell ref="B347:C347"/>
    <mergeCell ref="B340:C340"/>
    <mergeCell ref="B341:C341"/>
    <mergeCell ref="B342:C342"/>
    <mergeCell ref="B343:C343"/>
    <mergeCell ref="B336:C336"/>
    <mergeCell ref="B337:C337"/>
    <mergeCell ref="B338:C338"/>
    <mergeCell ref="B339:C339"/>
    <mergeCell ref="B332:C332"/>
    <mergeCell ref="B333:C333"/>
    <mergeCell ref="B334:C334"/>
    <mergeCell ref="B335:C335"/>
    <mergeCell ref="B328:C328"/>
    <mergeCell ref="B329:C329"/>
    <mergeCell ref="B330:C330"/>
    <mergeCell ref="B331:C331"/>
    <mergeCell ref="B324:C324"/>
    <mergeCell ref="B325:C325"/>
    <mergeCell ref="B326:C326"/>
    <mergeCell ref="B327:C327"/>
    <mergeCell ref="B320:C320"/>
    <mergeCell ref="B321:C321"/>
    <mergeCell ref="B322:C322"/>
    <mergeCell ref="B323:C323"/>
    <mergeCell ref="B316:C316"/>
    <mergeCell ref="B317:C317"/>
    <mergeCell ref="B318:C318"/>
    <mergeCell ref="B319:C319"/>
    <mergeCell ref="B312:C312"/>
    <mergeCell ref="B313:C313"/>
    <mergeCell ref="B314:C314"/>
    <mergeCell ref="B315:C315"/>
    <mergeCell ref="B308:C308"/>
    <mergeCell ref="B309:C309"/>
    <mergeCell ref="B310:C310"/>
    <mergeCell ref="B311:C311"/>
    <mergeCell ref="B304:C304"/>
    <mergeCell ref="B305:C305"/>
    <mergeCell ref="B306:C306"/>
    <mergeCell ref="B307:C307"/>
    <mergeCell ref="B300:C300"/>
    <mergeCell ref="B301:C301"/>
    <mergeCell ref="B302:C302"/>
    <mergeCell ref="B303:C303"/>
    <mergeCell ref="B296:C296"/>
    <mergeCell ref="B297:C297"/>
    <mergeCell ref="B298:C298"/>
    <mergeCell ref="B299:C299"/>
    <mergeCell ref="B292:C292"/>
    <mergeCell ref="B293:C293"/>
    <mergeCell ref="B294:C294"/>
    <mergeCell ref="B295:C295"/>
    <mergeCell ref="B288:C288"/>
    <mergeCell ref="B289:C289"/>
    <mergeCell ref="B290:C290"/>
    <mergeCell ref="B291:C291"/>
    <mergeCell ref="B284:C284"/>
    <mergeCell ref="B285:C285"/>
    <mergeCell ref="B286:C286"/>
    <mergeCell ref="B287:C287"/>
    <mergeCell ref="B280:C280"/>
    <mergeCell ref="B281:C281"/>
    <mergeCell ref="B282:C282"/>
    <mergeCell ref="B283:C283"/>
    <mergeCell ref="B276:C276"/>
    <mergeCell ref="B277:C277"/>
    <mergeCell ref="B278:C278"/>
    <mergeCell ref="B279:C279"/>
    <mergeCell ref="B272:C272"/>
    <mergeCell ref="B273:C273"/>
    <mergeCell ref="B274:C274"/>
    <mergeCell ref="B275:C275"/>
    <mergeCell ref="B268:C268"/>
    <mergeCell ref="B269:C269"/>
    <mergeCell ref="B270:C270"/>
    <mergeCell ref="B271:C271"/>
    <mergeCell ref="B264:C264"/>
    <mergeCell ref="B265:C265"/>
    <mergeCell ref="B266:C266"/>
    <mergeCell ref="B267:C267"/>
    <mergeCell ref="B260:C260"/>
    <mergeCell ref="B261:C261"/>
    <mergeCell ref="B262:C262"/>
    <mergeCell ref="B263:C263"/>
    <mergeCell ref="B256:C256"/>
    <mergeCell ref="B257:C257"/>
    <mergeCell ref="B258:C258"/>
    <mergeCell ref="B259:C259"/>
    <mergeCell ref="B252:C252"/>
    <mergeCell ref="B253:C253"/>
    <mergeCell ref="B254:C254"/>
    <mergeCell ref="B255:C255"/>
    <mergeCell ref="B248:C248"/>
    <mergeCell ref="B249:C249"/>
    <mergeCell ref="B250:C250"/>
    <mergeCell ref="B251:C251"/>
    <mergeCell ref="B244:C244"/>
    <mergeCell ref="B245:C245"/>
    <mergeCell ref="B246:C246"/>
    <mergeCell ref="B247:C247"/>
    <mergeCell ref="B240:C240"/>
    <mergeCell ref="B241:C241"/>
    <mergeCell ref="B242:C242"/>
    <mergeCell ref="B243:C243"/>
    <mergeCell ref="B236:C236"/>
    <mergeCell ref="B237:C237"/>
    <mergeCell ref="B238:C238"/>
    <mergeCell ref="B239:C239"/>
    <mergeCell ref="B232:C232"/>
    <mergeCell ref="B233:C233"/>
    <mergeCell ref="B234:C234"/>
    <mergeCell ref="B235:C235"/>
    <mergeCell ref="B228:C228"/>
    <mergeCell ref="B229:C229"/>
    <mergeCell ref="B230:C230"/>
    <mergeCell ref="B231:C231"/>
    <mergeCell ref="B224:C224"/>
    <mergeCell ref="B225:C225"/>
    <mergeCell ref="B226:C226"/>
    <mergeCell ref="B227:C227"/>
    <mergeCell ref="B220:C220"/>
    <mergeCell ref="B221:C221"/>
    <mergeCell ref="B222:C222"/>
    <mergeCell ref="B223:C223"/>
    <mergeCell ref="B216:C216"/>
    <mergeCell ref="B217:C217"/>
    <mergeCell ref="B218:C218"/>
    <mergeCell ref="B219:C219"/>
    <mergeCell ref="B212:C212"/>
    <mergeCell ref="B213:C213"/>
    <mergeCell ref="B214:C214"/>
    <mergeCell ref="B215:C215"/>
    <mergeCell ref="B208:C208"/>
    <mergeCell ref="B209:C209"/>
    <mergeCell ref="B210:C210"/>
    <mergeCell ref="B211:C211"/>
    <mergeCell ref="B204:C204"/>
    <mergeCell ref="B205:C205"/>
    <mergeCell ref="B206:C206"/>
    <mergeCell ref="B207:C207"/>
    <mergeCell ref="B200:C200"/>
    <mergeCell ref="B201:C201"/>
    <mergeCell ref="B202:C202"/>
    <mergeCell ref="B203:C203"/>
    <mergeCell ref="B196:C196"/>
    <mergeCell ref="B197:C197"/>
    <mergeCell ref="B198:C198"/>
    <mergeCell ref="B199:C199"/>
    <mergeCell ref="B192:C192"/>
    <mergeCell ref="B193:C193"/>
    <mergeCell ref="B194:C194"/>
    <mergeCell ref="B195:C195"/>
    <mergeCell ref="B188:C188"/>
    <mergeCell ref="B189:C189"/>
    <mergeCell ref="B190:C190"/>
    <mergeCell ref="B191:C191"/>
    <mergeCell ref="B184:C184"/>
    <mergeCell ref="B185:C185"/>
    <mergeCell ref="B186:C186"/>
    <mergeCell ref="B187:C187"/>
    <mergeCell ref="B180:C180"/>
    <mergeCell ref="B181:C181"/>
    <mergeCell ref="B182:C182"/>
    <mergeCell ref="B183:C183"/>
    <mergeCell ref="B176:C176"/>
    <mergeCell ref="B177:C177"/>
    <mergeCell ref="B178:C178"/>
    <mergeCell ref="B179:C179"/>
    <mergeCell ref="B172:C172"/>
    <mergeCell ref="B173:C173"/>
    <mergeCell ref="B174:C174"/>
    <mergeCell ref="B175:C175"/>
    <mergeCell ref="B168:C168"/>
    <mergeCell ref="B169:C169"/>
    <mergeCell ref="B170:C170"/>
    <mergeCell ref="B171:C171"/>
    <mergeCell ref="B164:C164"/>
    <mergeCell ref="B165:C165"/>
    <mergeCell ref="B166:C166"/>
    <mergeCell ref="B167:C167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48:C148"/>
    <mergeCell ref="B149:C149"/>
    <mergeCell ref="B150:C150"/>
    <mergeCell ref="B151:C151"/>
    <mergeCell ref="B144:C144"/>
    <mergeCell ref="B145:C145"/>
    <mergeCell ref="B146:C146"/>
    <mergeCell ref="B147:C147"/>
    <mergeCell ref="B140:C140"/>
    <mergeCell ref="B141:C141"/>
    <mergeCell ref="B142:C142"/>
    <mergeCell ref="B143:C143"/>
    <mergeCell ref="B136:C136"/>
    <mergeCell ref="B137:C137"/>
    <mergeCell ref="B138:C138"/>
    <mergeCell ref="B139:C139"/>
    <mergeCell ref="B132:C132"/>
    <mergeCell ref="B133:C133"/>
    <mergeCell ref="B134:C134"/>
    <mergeCell ref="B135:C135"/>
    <mergeCell ref="B128:C128"/>
    <mergeCell ref="B129:C129"/>
    <mergeCell ref="B130:C130"/>
    <mergeCell ref="B131:C131"/>
    <mergeCell ref="B124:C124"/>
    <mergeCell ref="B125:C125"/>
    <mergeCell ref="B126:C126"/>
    <mergeCell ref="B127:C127"/>
    <mergeCell ref="B120:C120"/>
    <mergeCell ref="B121:C121"/>
    <mergeCell ref="B122:C122"/>
    <mergeCell ref="B123:C123"/>
    <mergeCell ref="B116:C116"/>
    <mergeCell ref="B117:C117"/>
    <mergeCell ref="B118:C118"/>
    <mergeCell ref="B119:C119"/>
    <mergeCell ref="B112:C112"/>
    <mergeCell ref="B113:C113"/>
    <mergeCell ref="B114:C114"/>
    <mergeCell ref="B115:C115"/>
    <mergeCell ref="B108:C108"/>
    <mergeCell ref="B109:C109"/>
    <mergeCell ref="B110:C110"/>
    <mergeCell ref="B111:C111"/>
    <mergeCell ref="B104:C104"/>
    <mergeCell ref="B105:C105"/>
    <mergeCell ref="B106:C106"/>
    <mergeCell ref="B107:C107"/>
    <mergeCell ref="B100:C100"/>
    <mergeCell ref="B101:C101"/>
    <mergeCell ref="B102:C102"/>
    <mergeCell ref="B103:C103"/>
    <mergeCell ref="B96:C96"/>
    <mergeCell ref="B97:C97"/>
    <mergeCell ref="B98:C98"/>
    <mergeCell ref="B99:C99"/>
    <mergeCell ref="B92:C92"/>
    <mergeCell ref="B93:C93"/>
    <mergeCell ref="B94:C94"/>
    <mergeCell ref="B95:C95"/>
    <mergeCell ref="B88:C88"/>
    <mergeCell ref="B89:C89"/>
    <mergeCell ref="B90:C90"/>
    <mergeCell ref="B91:C91"/>
    <mergeCell ref="B84:C84"/>
    <mergeCell ref="B85:C85"/>
    <mergeCell ref="B86:C86"/>
    <mergeCell ref="B87:C87"/>
    <mergeCell ref="B80:C80"/>
    <mergeCell ref="B81:C81"/>
    <mergeCell ref="B82:C82"/>
    <mergeCell ref="B83:C83"/>
    <mergeCell ref="B76:C76"/>
    <mergeCell ref="B77:C77"/>
    <mergeCell ref="B78:C78"/>
    <mergeCell ref="B79:C79"/>
    <mergeCell ref="B72:C72"/>
    <mergeCell ref="B73:C73"/>
    <mergeCell ref="B74:C74"/>
    <mergeCell ref="B75:C75"/>
    <mergeCell ref="B68:C68"/>
    <mergeCell ref="B69:C69"/>
    <mergeCell ref="B70:C70"/>
    <mergeCell ref="B71:C71"/>
    <mergeCell ref="B64:C64"/>
    <mergeCell ref="B65:C65"/>
    <mergeCell ref="B66:C66"/>
    <mergeCell ref="B67:C67"/>
    <mergeCell ref="B60:C60"/>
    <mergeCell ref="B61:C61"/>
    <mergeCell ref="B62:C62"/>
    <mergeCell ref="B63:C63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7:C17"/>
    <mergeCell ref="B18:C18"/>
    <mergeCell ref="B19:C19"/>
    <mergeCell ref="E19:F19"/>
    <mergeCell ref="B13:C13"/>
    <mergeCell ref="B14:C14"/>
    <mergeCell ref="B15:C15"/>
    <mergeCell ref="B16:C16"/>
    <mergeCell ref="B9:C9"/>
    <mergeCell ref="B10:C10"/>
    <mergeCell ref="B11:C11"/>
    <mergeCell ref="B12:C12"/>
    <mergeCell ref="B1:C1"/>
    <mergeCell ref="B2:C2"/>
    <mergeCell ref="B4:C4"/>
    <mergeCell ref="B5:C5"/>
    <mergeCell ref="B6:C6"/>
    <mergeCell ref="B3:C3"/>
  </mergeCells>
  <conditionalFormatting sqref="E21:E1020">
    <cfRule type="cellIs" priority="2" dxfId="1" operator="greaterThan" stopIfTrue="1">
      <formula>20</formula>
    </cfRule>
  </conditionalFormatting>
  <conditionalFormatting sqref="D21:D1020">
    <cfRule type="expression" priority="3" dxfId="1" stopIfTrue="1">
      <formula>$E21&gt;10</formula>
    </cfRule>
  </conditionalFormatting>
  <conditionalFormatting sqref="E19:F19">
    <cfRule type="expression" priority="1" dxfId="5" stopIfTrue="1">
      <formula>$E$19="数量不足"</formula>
    </cfRule>
  </conditionalFormatting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6"/>
  <sheetViews>
    <sheetView zoomScale="75" zoomScaleNormal="75" workbookViewId="0" topLeftCell="A1">
      <selection activeCell="V32" sqref="V32"/>
    </sheetView>
  </sheetViews>
  <sheetFormatPr defaultColWidth="9.00390625" defaultRowHeight="13.5"/>
  <cols>
    <col min="1" max="1" width="0.875" style="1" customWidth="1"/>
    <col min="2" max="2" width="5.625" style="1" customWidth="1"/>
    <col min="3" max="3" width="4.625" style="1" customWidth="1"/>
    <col min="4" max="4" width="5.625" style="3" customWidth="1"/>
    <col min="5" max="5" width="30.875" style="1" customWidth="1"/>
    <col min="6" max="6" width="0.875" style="1" customWidth="1"/>
    <col min="7" max="7" width="5.625" style="1" customWidth="1"/>
    <col min="8" max="8" width="4.625" style="1" customWidth="1"/>
    <col min="9" max="9" width="5.625" style="3" customWidth="1"/>
    <col min="10" max="10" width="30.875" style="1" customWidth="1"/>
    <col min="11" max="16384" width="9.00390625" style="1" customWidth="1"/>
  </cols>
  <sheetData>
    <row r="1" spans="2:9" ht="12.75">
      <c r="B1" s="143"/>
      <c r="C1" s="143"/>
      <c r="D1" s="143"/>
      <c r="E1" s="51"/>
      <c r="F1" s="52"/>
      <c r="G1" s="52"/>
      <c r="H1" s="52"/>
      <c r="I1" s="50"/>
    </row>
    <row r="2" spans="2:10" ht="12.75">
      <c r="B2" s="143"/>
      <c r="C2" s="143"/>
      <c r="D2" s="143"/>
      <c r="E2" s="53"/>
      <c r="F2" s="52"/>
      <c r="G2" s="52"/>
      <c r="H2" s="52"/>
      <c r="I2" s="50"/>
      <c r="J2" s="50"/>
    </row>
    <row r="3" spans="2:10" ht="12.75">
      <c r="B3" s="143"/>
      <c r="C3" s="143"/>
      <c r="D3" s="143"/>
      <c r="E3" s="54"/>
      <c r="J3" s="50"/>
    </row>
    <row r="4" spans="1:10" ht="13.5" thickBot="1">
      <c r="A4" s="55"/>
      <c r="B4" s="56"/>
      <c r="C4" s="56"/>
      <c r="D4" s="57">
        <v>0</v>
      </c>
      <c r="E4" s="58"/>
      <c r="F4" s="55"/>
      <c r="G4" s="55"/>
      <c r="H4" s="55"/>
      <c r="I4" s="59">
        <f>+D54</f>
        <v>50</v>
      </c>
      <c r="J4" s="56"/>
    </row>
    <row r="5" spans="1:10" ht="13.5" customHeight="1">
      <c r="A5" s="52"/>
      <c r="B5" s="60"/>
      <c r="C5" s="140" t="s">
        <v>36</v>
      </c>
      <c r="D5" s="63">
        <f>D4+1</f>
        <v>1</v>
      </c>
      <c r="E5" s="62">
        <f>IF(オーダーシート1～1K!D21="","",オーダーシート1～1K!D21)</f>
      </c>
      <c r="F5" s="52"/>
      <c r="G5" s="60"/>
      <c r="H5" s="140" t="s">
        <v>36</v>
      </c>
      <c r="I5" s="63">
        <f>+I4+1</f>
        <v>51</v>
      </c>
      <c r="J5" s="62">
        <f>IF(オーダーシート1～1K!D71="","",オーダーシート1～1K!D71)</f>
      </c>
    </row>
    <row r="6" spans="1:10" ht="13.5">
      <c r="A6" s="52"/>
      <c r="B6" s="64"/>
      <c r="C6" s="141"/>
      <c r="D6" s="67">
        <f aca="true" t="shared" si="0" ref="D6:D54">+D5+1</f>
        <v>2</v>
      </c>
      <c r="E6" s="66">
        <f>IF(オーダーシート1～1K!D22="","",オーダーシート1～1K!D22)</f>
      </c>
      <c r="F6" s="52"/>
      <c r="G6" s="64"/>
      <c r="H6" s="141"/>
      <c r="I6" s="67">
        <f aca="true" t="shared" si="1" ref="I6:I54">+I5+1</f>
        <v>52</v>
      </c>
      <c r="J6" s="66">
        <f>IF(オーダーシート1～1K!D72="","",オーダーシート1～1K!D72)</f>
      </c>
    </row>
    <row r="7" spans="1:10" ht="13.5">
      <c r="A7" s="52"/>
      <c r="B7" s="64"/>
      <c r="C7" s="141"/>
      <c r="D7" s="67">
        <f t="shared" si="0"/>
        <v>3</v>
      </c>
      <c r="E7" s="66">
        <f>IF(オーダーシート1～1K!D23="","",オーダーシート1～1K!D23)</f>
      </c>
      <c r="F7" s="52"/>
      <c r="G7" s="64"/>
      <c r="H7" s="141"/>
      <c r="I7" s="67">
        <f t="shared" si="1"/>
        <v>53</v>
      </c>
      <c r="J7" s="66">
        <f>IF(オーダーシート1～1K!D73="","",オーダーシート1～1K!D73)</f>
      </c>
    </row>
    <row r="8" spans="1:10" ht="13.5">
      <c r="A8" s="52"/>
      <c r="B8" s="64"/>
      <c r="C8" s="141"/>
      <c r="D8" s="67">
        <f t="shared" si="0"/>
        <v>4</v>
      </c>
      <c r="E8" s="66">
        <f>IF(オーダーシート1～1K!D24="","",オーダーシート1～1K!D24)</f>
      </c>
      <c r="F8" s="52"/>
      <c r="G8" s="64"/>
      <c r="H8" s="141"/>
      <c r="I8" s="67">
        <f t="shared" si="1"/>
        <v>54</v>
      </c>
      <c r="J8" s="66">
        <f>IF(オーダーシート1～1K!D74="","",オーダーシート1～1K!D74)</f>
      </c>
    </row>
    <row r="9" spans="1:10" ht="13.5">
      <c r="A9" s="52"/>
      <c r="B9" s="64"/>
      <c r="C9" s="141"/>
      <c r="D9" s="67">
        <f t="shared" si="0"/>
        <v>5</v>
      </c>
      <c r="E9" s="66">
        <f>IF(オーダーシート1～1K!D25="","",オーダーシート1～1K!D25)</f>
      </c>
      <c r="F9" s="52"/>
      <c r="G9" s="64"/>
      <c r="H9" s="141"/>
      <c r="I9" s="67">
        <f t="shared" si="1"/>
        <v>55</v>
      </c>
      <c r="J9" s="66">
        <f>IF(オーダーシート1～1K!D75="","",オーダーシート1～1K!D75)</f>
      </c>
    </row>
    <row r="10" spans="1:10" ht="13.5">
      <c r="A10" s="52"/>
      <c r="B10" s="64"/>
      <c r="C10" s="141"/>
      <c r="D10" s="67">
        <f t="shared" si="0"/>
        <v>6</v>
      </c>
      <c r="E10" s="66">
        <f>IF(オーダーシート1～1K!D26="","",オーダーシート1～1K!D26)</f>
      </c>
      <c r="F10" s="52"/>
      <c r="G10" s="64"/>
      <c r="H10" s="141"/>
      <c r="I10" s="67">
        <f t="shared" si="1"/>
        <v>56</v>
      </c>
      <c r="J10" s="66">
        <f>IF(オーダーシート1～1K!D76="","",オーダーシート1～1K!D76)</f>
      </c>
    </row>
    <row r="11" spans="1:10" ht="13.5">
      <c r="A11" s="52"/>
      <c r="B11" s="64"/>
      <c r="C11" s="141"/>
      <c r="D11" s="67">
        <f t="shared" si="0"/>
        <v>7</v>
      </c>
      <c r="E11" s="66">
        <f>IF(オーダーシート1～1K!D27="","",オーダーシート1～1K!D27)</f>
      </c>
      <c r="F11" s="52"/>
      <c r="G11" s="64"/>
      <c r="H11" s="141"/>
      <c r="I11" s="67">
        <f t="shared" si="1"/>
        <v>57</v>
      </c>
      <c r="J11" s="66">
        <f>IF(オーダーシート1～1K!D77="","",オーダーシート1～1K!D77)</f>
      </c>
    </row>
    <row r="12" spans="1:10" ht="13.5">
      <c r="A12" s="52"/>
      <c r="B12" s="64"/>
      <c r="C12" s="141"/>
      <c r="D12" s="67">
        <f t="shared" si="0"/>
        <v>8</v>
      </c>
      <c r="E12" s="66">
        <f>IF(オーダーシート1～1K!D28="","",オーダーシート1～1K!D28)</f>
      </c>
      <c r="F12" s="52"/>
      <c r="G12" s="64"/>
      <c r="H12" s="141"/>
      <c r="I12" s="67">
        <f t="shared" si="1"/>
        <v>58</v>
      </c>
      <c r="J12" s="66">
        <f>IF(オーダーシート1～1K!D78="","",オーダーシート1～1K!D78)</f>
      </c>
    </row>
    <row r="13" spans="1:10" ht="13.5">
      <c r="A13" s="52"/>
      <c r="B13" s="64"/>
      <c r="C13" s="141"/>
      <c r="D13" s="67">
        <f t="shared" si="0"/>
        <v>9</v>
      </c>
      <c r="E13" s="66">
        <f>IF(オーダーシート1～1K!D29="","",オーダーシート1～1K!D29)</f>
      </c>
      <c r="F13" s="52"/>
      <c r="G13" s="64"/>
      <c r="H13" s="141"/>
      <c r="I13" s="67">
        <f t="shared" si="1"/>
        <v>59</v>
      </c>
      <c r="J13" s="66">
        <f>IF(オーダーシート1～1K!D79="","",オーダーシート1～1K!D79)</f>
      </c>
    </row>
    <row r="14" spans="1:10" ht="14.25" customHeight="1" thickBot="1">
      <c r="A14" s="52"/>
      <c r="B14" s="68"/>
      <c r="C14" s="142"/>
      <c r="D14" s="67">
        <f t="shared" si="0"/>
        <v>10</v>
      </c>
      <c r="E14" s="69">
        <f>IF(オーダーシート1～1K!D30="","",オーダーシート1～1K!D30)</f>
      </c>
      <c r="F14" s="52"/>
      <c r="G14" s="68"/>
      <c r="H14" s="142"/>
      <c r="I14" s="70">
        <f t="shared" si="1"/>
        <v>60</v>
      </c>
      <c r="J14" s="69">
        <f>IF(オーダーシート1～1K!D80="","",オーダーシート1～1K!D80)</f>
      </c>
    </row>
    <row r="15" spans="1:10" ht="13.5" customHeight="1">
      <c r="A15" s="52"/>
      <c r="B15" s="60"/>
      <c r="C15" s="140" t="s">
        <v>36</v>
      </c>
      <c r="D15" s="63">
        <f t="shared" si="0"/>
        <v>11</v>
      </c>
      <c r="E15" s="62">
        <f>IF(オーダーシート1～1K!D31="","",オーダーシート1～1K!D31)</f>
      </c>
      <c r="F15" s="52"/>
      <c r="G15" s="64"/>
      <c r="H15" s="141" t="s">
        <v>39</v>
      </c>
      <c r="I15" s="71">
        <f t="shared" si="1"/>
        <v>61</v>
      </c>
      <c r="J15" s="87">
        <f>IF(オーダーシート1～1K!D81="","",オーダーシート1～1K!D81)</f>
      </c>
    </row>
    <row r="16" spans="2:10" ht="13.5">
      <c r="B16" s="64"/>
      <c r="C16" s="141"/>
      <c r="D16" s="67">
        <f t="shared" si="0"/>
        <v>12</v>
      </c>
      <c r="E16" s="66">
        <f>IF(オーダーシート1～1K!D32="","",オーダーシート1～1K!D32)</f>
      </c>
      <c r="G16" s="64"/>
      <c r="H16" s="141"/>
      <c r="I16" s="20">
        <f t="shared" si="1"/>
        <v>62</v>
      </c>
      <c r="J16" s="66">
        <f>IF(オーダーシート1～1K!D82="","",オーダーシート1～1K!D82)</f>
      </c>
    </row>
    <row r="17" spans="2:10" ht="13.5">
      <c r="B17" s="64"/>
      <c r="C17" s="141"/>
      <c r="D17" s="67">
        <f t="shared" si="0"/>
        <v>13</v>
      </c>
      <c r="E17" s="66">
        <f>IF(オーダーシート1～1K!D33="","",オーダーシート1～1K!D33)</f>
      </c>
      <c r="G17" s="64"/>
      <c r="H17" s="141"/>
      <c r="I17" s="20">
        <f t="shared" si="1"/>
        <v>63</v>
      </c>
      <c r="J17" s="66">
        <f>IF(オーダーシート1～1K!D83="","",オーダーシート1～1K!D83)</f>
      </c>
    </row>
    <row r="18" spans="2:10" ht="13.5">
      <c r="B18" s="64"/>
      <c r="C18" s="141"/>
      <c r="D18" s="67">
        <f t="shared" si="0"/>
        <v>14</v>
      </c>
      <c r="E18" s="66">
        <f>IF(オーダーシート1～1K!D34="","",オーダーシート1～1K!D34)</f>
      </c>
      <c r="G18" s="64"/>
      <c r="H18" s="141"/>
      <c r="I18" s="20">
        <f t="shared" si="1"/>
        <v>64</v>
      </c>
      <c r="J18" s="66">
        <f>IF(オーダーシート1～1K!D84="","",オーダーシート1～1K!D84)</f>
      </c>
    </row>
    <row r="19" spans="2:10" ht="13.5">
      <c r="B19" s="64"/>
      <c r="C19" s="141"/>
      <c r="D19" s="67">
        <f t="shared" si="0"/>
        <v>15</v>
      </c>
      <c r="E19" s="66">
        <f>IF(オーダーシート1～1K!D35="","",オーダーシート1～1K!D35)</f>
      </c>
      <c r="G19" s="64"/>
      <c r="H19" s="141"/>
      <c r="I19" s="20">
        <f t="shared" si="1"/>
        <v>65</v>
      </c>
      <c r="J19" s="66">
        <f>IF(オーダーシート1～1K!D85="","",オーダーシート1～1K!D85)</f>
      </c>
    </row>
    <row r="20" spans="2:10" ht="13.5">
      <c r="B20" s="64"/>
      <c r="C20" s="141"/>
      <c r="D20" s="67">
        <f t="shared" si="0"/>
        <v>16</v>
      </c>
      <c r="E20" s="66">
        <f>IF(オーダーシート1～1K!D36="","",オーダーシート1～1K!D36)</f>
      </c>
      <c r="G20" s="64"/>
      <c r="H20" s="141"/>
      <c r="I20" s="20">
        <f t="shared" si="1"/>
        <v>66</v>
      </c>
      <c r="J20" s="66">
        <f>IF(オーダーシート1～1K!D86="","",オーダーシート1～1K!D86)</f>
      </c>
    </row>
    <row r="21" spans="2:10" ht="13.5">
      <c r="B21" s="64"/>
      <c r="C21" s="141"/>
      <c r="D21" s="67">
        <f t="shared" si="0"/>
        <v>17</v>
      </c>
      <c r="E21" s="66">
        <f>IF(オーダーシート1～1K!D37="","",オーダーシート1～1K!D37)</f>
      </c>
      <c r="G21" s="64"/>
      <c r="H21" s="141"/>
      <c r="I21" s="20">
        <f t="shared" si="1"/>
        <v>67</v>
      </c>
      <c r="J21" s="66">
        <f>IF(オーダーシート1～1K!D87="","",オーダーシート1～1K!D87)</f>
      </c>
    </row>
    <row r="22" spans="2:10" ht="13.5">
      <c r="B22" s="64"/>
      <c r="C22" s="141"/>
      <c r="D22" s="67">
        <f t="shared" si="0"/>
        <v>18</v>
      </c>
      <c r="E22" s="66">
        <f>IF(オーダーシート1～1K!D38="","",オーダーシート1～1K!D38)</f>
      </c>
      <c r="G22" s="64"/>
      <c r="H22" s="141"/>
      <c r="I22" s="20">
        <f t="shared" si="1"/>
        <v>68</v>
      </c>
      <c r="J22" s="66">
        <f>IF(オーダーシート1～1K!D88="","",オーダーシート1～1K!D88)</f>
      </c>
    </row>
    <row r="23" spans="2:10" ht="13.5">
      <c r="B23" s="64"/>
      <c r="C23" s="141"/>
      <c r="D23" s="67">
        <f t="shared" si="0"/>
        <v>19</v>
      </c>
      <c r="E23" s="66">
        <f>IF(オーダーシート1～1K!D39="","",オーダーシート1～1K!D39)</f>
      </c>
      <c r="G23" s="64"/>
      <c r="H23" s="141"/>
      <c r="I23" s="20">
        <f t="shared" si="1"/>
        <v>69</v>
      </c>
      <c r="J23" s="66">
        <f>IF(オーダーシート1～1K!D89="","",オーダーシート1～1K!D89)</f>
      </c>
    </row>
    <row r="24" spans="2:10" ht="14.25" thickBot="1">
      <c r="B24" s="68"/>
      <c r="C24" s="142"/>
      <c r="D24" s="67">
        <f t="shared" si="0"/>
        <v>20</v>
      </c>
      <c r="E24" s="69">
        <f>IF(オーダーシート1～1K!D40="","",オーダーシート1～1K!D40)</f>
      </c>
      <c r="G24" s="68"/>
      <c r="H24" s="142"/>
      <c r="I24" s="20">
        <f t="shared" si="1"/>
        <v>70</v>
      </c>
      <c r="J24" s="88">
        <f>IF(オーダーシート1～1K!D90="","",オーダーシート1～1K!D90)</f>
      </c>
    </row>
    <row r="25" spans="2:10" ht="13.5" customHeight="1">
      <c r="B25" s="60"/>
      <c r="C25" s="140" t="s">
        <v>36</v>
      </c>
      <c r="D25" s="63">
        <f t="shared" si="0"/>
        <v>21</v>
      </c>
      <c r="E25" s="62">
        <f>IF(オーダーシート1～1K!D41="","",オーダーシート1～1K!D41)</f>
      </c>
      <c r="G25" s="60"/>
      <c r="H25" s="140" t="s">
        <v>39</v>
      </c>
      <c r="I25" s="61">
        <f t="shared" si="1"/>
        <v>71</v>
      </c>
      <c r="J25" s="62">
        <f>IF(オーダーシート1～1K!D91="","",オーダーシート1～1K!D91)</f>
      </c>
    </row>
    <row r="26" spans="2:10" ht="13.5">
      <c r="B26" s="64"/>
      <c r="C26" s="141"/>
      <c r="D26" s="67">
        <f t="shared" si="0"/>
        <v>22</v>
      </c>
      <c r="E26" s="66">
        <f>IF(オーダーシート1～1K!D42="","",オーダーシート1～1K!D42)</f>
      </c>
      <c r="G26" s="64"/>
      <c r="H26" s="141"/>
      <c r="I26" s="20">
        <f t="shared" si="1"/>
        <v>72</v>
      </c>
      <c r="J26" s="66">
        <f>IF(オーダーシート1～1K!D92="","",オーダーシート1～1K!D92)</f>
      </c>
    </row>
    <row r="27" spans="2:10" ht="13.5">
      <c r="B27" s="64"/>
      <c r="C27" s="141"/>
      <c r="D27" s="67">
        <f t="shared" si="0"/>
        <v>23</v>
      </c>
      <c r="E27" s="66">
        <f>IF(オーダーシート1～1K!D43="","",オーダーシート1～1K!D43)</f>
      </c>
      <c r="G27" s="64"/>
      <c r="H27" s="141"/>
      <c r="I27" s="20">
        <f t="shared" si="1"/>
        <v>73</v>
      </c>
      <c r="J27" s="66">
        <f>IF(オーダーシート1～1K!D93="","",オーダーシート1～1K!D93)</f>
      </c>
    </row>
    <row r="28" spans="2:10" ht="13.5">
      <c r="B28" s="64"/>
      <c r="C28" s="141"/>
      <c r="D28" s="67">
        <f t="shared" si="0"/>
        <v>24</v>
      </c>
      <c r="E28" s="66">
        <f>IF(オーダーシート1～1K!D44="","",オーダーシート1～1K!D44)</f>
      </c>
      <c r="G28" s="64"/>
      <c r="H28" s="141"/>
      <c r="I28" s="20">
        <f t="shared" si="1"/>
        <v>74</v>
      </c>
      <c r="J28" s="66">
        <f>IF(オーダーシート1～1K!D94="","",オーダーシート1～1K!D94)</f>
      </c>
    </row>
    <row r="29" spans="2:10" ht="13.5">
      <c r="B29" s="64"/>
      <c r="C29" s="141"/>
      <c r="D29" s="67">
        <f t="shared" si="0"/>
        <v>25</v>
      </c>
      <c r="E29" s="66">
        <f>IF(オーダーシート1～1K!D45="","",オーダーシート1～1K!D45)</f>
      </c>
      <c r="G29" s="64"/>
      <c r="H29" s="141"/>
      <c r="I29" s="20">
        <f t="shared" si="1"/>
        <v>75</v>
      </c>
      <c r="J29" s="66">
        <f>IF(オーダーシート1～1K!D95="","",オーダーシート1～1K!D95)</f>
      </c>
    </row>
    <row r="30" spans="2:10" ht="13.5">
      <c r="B30" s="64"/>
      <c r="C30" s="141"/>
      <c r="D30" s="67">
        <f t="shared" si="0"/>
        <v>26</v>
      </c>
      <c r="E30" s="66">
        <f>IF(オーダーシート1～1K!D46="","",オーダーシート1～1K!D46)</f>
      </c>
      <c r="G30" s="64"/>
      <c r="H30" s="141"/>
      <c r="I30" s="20">
        <f t="shared" si="1"/>
        <v>76</v>
      </c>
      <c r="J30" s="66">
        <f>IF(オーダーシート1～1K!D96="","",オーダーシート1～1K!D96)</f>
      </c>
    </row>
    <row r="31" spans="2:10" ht="13.5">
      <c r="B31" s="64"/>
      <c r="C31" s="141"/>
      <c r="D31" s="67">
        <f t="shared" si="0"/>
        <v>27</v>
      </c>
      <c r="E31" s="66">
        <f>IF(オーダーシート1～1K!D47="","",オーダーシート1～1K!D47)</f>
      </c>
      <c r="G31" s="64"/>
      <c r="H31" s="141"/>
      <c r="I31" s="20">
        <f t="shared" si="1"/>
        <v>77</v>
      </c>
      <c r="J31" s="66">
        <f>IF(オーダーシート1～1K!D97="","",オーダーシート1～1K!D97)</f>
      </c>
    </row>
    <row r="32" spans="2:10" ht="13.5">
      <c r="B32" s="64"/>
      <c r="C32" s="141"/>
      <c r="D32" s="67">
        <f t="shared" si="0"/>
        <v>28</v>
      </c>
      <c r="E32" s="66">
        <f>IF(オーダーシート1～1K!D48="","",オーダーシート1～1K!D48)</f>
      </c>
      <c r="G32" s="64"/>
      <c r="H32" s="141"/>
      <c r="I32" s="20">
        <f t="shared" si="1"/>
        <v>78</v>
      </c>
      <c r="J32" s="66">
        <f>IF(オーダーシート1～1K!D98="","",オーダーシート1～1K!D98)</f>
      </c>
    </row>
    <row r="33" spans="2:10" ht="13.5">
      <c r="B33" s="64"/>
      <c r="C33" s="141"/>
      <c r="D33" s="67">
        <f t="shared" si="0"/>
        <v>29</v>
      </c>
      <c r="E33" s="66">
        <f>IF(オーダーシート1～1K!D49="","",オーダーシート1～1K!D49)</f>
      </c>
      <c r="G33" s="64"/>
      <c r="H33" s="141"/>
      <c r="I33" s="20">
        <f t="shared" si="1"/>
        <v>79</v>
      </c>
      <c r="J33" s="66">
        <f>IF(オーダーシート1～1K!D99="","",オーダーシート1～1K!D99)</f>
      </c>
    </row>
    <row r="34" spans="2:10" ht="14.25" thickBot="1">
      <c r="B34" s="68"/>
      <c r="C34" s="142"/>
      <c r="D34" s="67">
        <f t="shared" si="0"/>
        <v>30</v>
      </c>
      <c r="E34" s="69">
        <f>IF(オーダーシート1～1K!D50="","",オーダーシート1～1K!D50)</f>
      </c>
      <c r="G34" s="68"/>
      <c r="H34" s="142"/>
      <c r="I34" s="20">
        <f t="shared" si="1"/>
        <v>80</v>
      </c>
      <c r="J34" s="69">
        <f>IF(オーダーシート1～1K!D100="","",オーダーシート1～1K!D100)</f>
      </c>
    </row>
    <row r="35" spans="2:10" ht="13.5" customHeight="1">
      <c r="B35" s="60"/>
      <c r="C35" s="140" t="s">
        <v>36</v>
      </c>
      <c r="D35" s="63">
        <f t="shared" si="0"/>
        <v>31</v>
      </c>
      <c r="E35" s="62">
        <f>IF(オーダーシート1～1K!D51="","",オーダーシート1～1K!D51)</f>
      </c>
      <c r="G35" s="60"/>
      <c r="H35" s="140" t="s">
        <v>39</v>
      </c>
      <c r="I35" s="61">
        <f t="shared" si="1"/>
        <v>81</v>
      </c>
      <c r="J35" s="87">
        <f>IF(オーダーシート1～1K!D101="","",オーダーシート1～1K!D101)</f>
      </c>
    </row>
    <row r="36" spans="2:10" ht="13.5">
      <c r="B36" s="64"/>
      <c r="C36" s="141"/>
      <c r="D36" s="67">
        <f t="shared" si="0"/>
        <v>32</v>
      </c>
      <c r="E36" s="66">
        <f>IF(オーダーシート1～1K!D52="","",オーダーシート1～1K!D52)</f>
      </c>
      <c r="G36" s="64"/>
      <c r="H36" s="141"/>
      <c r="I36" s="20">
        <f t="shared" si="1"/>
        <v>82</v>
      </c>
      <c r="J36" s="66">
        <f>IF(オーダーシート1～1K!D102="","",オーダーシート1～1K!D102)</f>
      </c>
    </row>
    <row r="37" spans="2:10" ht="13.5">
      <c r="B37" s="64"/>
      <c r="C37" s="141"/>
      <c r="D37" s="67">
        <f t="shared" si="0"/>
        <v>33</v>
      </c>
      <c r="E37" s="66">
        <f>IF(オーダーシート1～1K!D53="","",オーダーシート1～1K!D53)</f>
      </c>
      <c r="G37" s="64"/>
      <c r="H37" s="141"/>
      <c r="I37" s="20">
        <f t="shared" si="1"/>
        <v>83</v>
      </c>
      <c r="J37" s="66">
        <f>IF(オーダーシート1～1K!D103="","",オーダーシート1～1K!D103)</f>
      </c>
    </row>
    <row r="38" spans="2:10" ht="13.5">
      <c r="B38" s="64"/>
      <c r="C38" s="141"/>
      <c r="D38" s="67">
        <f t="shared" si="0"/>
        <v>34</v>
      </c>
      <c r="E38" s="66">
        <f>IF(オーダーシート1～1K!D54="","",オーダーシート1～1K!D54)</f>
      </c>
      <c r="G38" s="64"/>
      <c r="H38" s="141"/>
      <c r="I38" s="20">
        <f t="shared" si="1"/>
        <v>84</v>
      </c>
      <c r="J38" s="66">
        <f>IF(オーダーシート1～1K!D104="","",オーダーシート1～1K!D104)</f>
      </c>
    </row>
    <row r="39" spans="2:10" ht="13.5">
      <c r="B39" s="64"/>
      <c r="C39" s="141"/>
      <c r="D39" s="67">
        <f t="shared" si="0"/>
        <v>35</v>
      </c>
      <c r="E39" s="66">
        <f>IF(オーダーシート1～1K!D55="","",オーダーシート1～1K!D55)</f>
      </c>
      <c r="G39" s="64"/>
      <c r="H39" s="141"/>
      <c r="I39" s="20">
        <f t="shared" si="1"/>
        <v>85</v>
      </c>
      <c r="J39" s="66">
        <f>IF(オーダーシート1～1K!D105="","",オーダーシート1～1K!D105)</f>
      </c>
    </row>
    <row r="40" spans="2:10" ht="13.5">
      <c r="B40" s="64"/>
      <c r="C40" s="141"/>
      <c r="D40" s="67">
        <f t="shared" si="0"/>
        <v>36</v>
      </c>
      <c r="E40" s="66">
        <f>IF(オーダーシート1～1K!D56="","",オーダーシート1～1K!D56)</f>
      </c>
      <c r="G40" s="64"/>
      <c r="H40" s="141"/>
      <c r="I40" s="20">
        <f t="shared" si="1"/>
        <v>86</v>
      </c>
      <c r="J40" s="66">
        <f>IF(オーダーシート1～1K!D106="","",オーダーシート1～1K!D106)</f>
      </c>
    </row>
    <row r="41" spans="2:10" ht="13.5">
      <c r="B41" s="64"/>
      <c r="C41" s="141"/>
      <c r="D41" s="67">
        <f t="shared" si="0"/>
        <v>37</v>
      </c>
      <c r="E41" s="66">
        <f>IF(オーダーシート1～1K!D57="","",オーダーシート1～1K!D57)</f>
      </c>
      <c r="G41" s="64"/>
      <c r="H41" s="141"/>
      <c r="I41" s="20">
        <f t="shared" si="1"/>
        <v>87</v>
      </c>
      <c r="J41" s="66">
        <f>IF(オーダーシート1～1K!D107="","",オーダーシート1～1K!D107)</f>
      </c>
    </row>
    <row r="42" spans="2:10" ht="13.5">
      <c r="B42" s="64"/>
      <c r="C42" s="141"/>
      <c r="D42" s="67">
        <f t="shared" si="0"/>
        <v>38</v>
      </c>
      <c r="E42" s="66">
        <f>IF(オーダーシート1～1K!D58="","",オーダーシート1～1K!D58)</f>
      </c>
      <c r="G42" s="64"/>
      <c r="H42" s="141"/>
      <c r="I42" s="20">
        <f t="shared" si="1"/>
        <v>88</v>
      </c>
      <c r="J42" s="66">
        <f>IF(オーダーシート1～1K!D108="","",オーダーシート1～1K!D108)</f>
      </c>
    </row>
    <row r="43" spans="2:10" ht="13.5">
      <c r="B43" s="64"/>
      <c r="C43" s="141"/>
      <c r="D43" s="67">
        <f t="shared" si="0"/>
        <v>39</v>
      </c>
      <c r="E43" s="66">
        <f>IF(オーダーシート1～1K!D59="","",オーダーシート1～1K!D59)</f>
      </c>
      <c r="G43" s="64"/>
      <c r="H43" s="141"/>
      <c r="I43" s="20">
        <f t="shared" si="1"/>
        <v>89</v>
      </c>
      <c r="J43" s="66">
        <f>IF(オーダーシート1～1K!D109="","",オーダーシート1～1K!D109)</f>
      </c>
    </row>
    <row r="44" spans="2:10" ht="14.25" thickBot="1">
      <c r="B44" s="68"/>
      <c r="C44" s="142"/>
      <c r="D44" s="67">
        <f t="shared" si="0"/>
        <v>40</v>
      </c>
      <c r="E44" s="69">
        <f>IF(オーダーシート1～1K!D60="","",オーダーシート1～1K!D60)</f>
      </c>
      <c r="G44" s="68"/>
      <c r="H44" s="142"/>
      <c r="I44" s="20">
        <f t="shared" si="1"/>
        <v>90</v>
      </c>
      <c r="J44" s="88">
        <f>IF(オーダーシート1～1K!D110="","",オーダーシート1～1K!D110)</f>
      </c>
    </row>
    <row r="45" spans="2:10" ht="13.5" customHeight="1">
      <c r="B45" s="60"/>
      <c r="C45" s="140" t="s">
        <v>36</v>
      </c>
      <c r="D45" s="63">
        <f t="shared" si="0"/>
        <v>41</v>
      </c>
      <c r="E45" s="62">
        <f>IF(オーダーシート1～1K!D61="","",オーダーシート1～1K!D61)</f>
      </c>
      <c r="G45" s="60"/>
      <c r="H45" s="140" t="s">
        <v>39</v>
      </c>
      <c r="I45" s="61">
        <f t="shared" si="1"/>
        <v>91</v>
      </c>
      <c r="J45" s="62">
        <f>IF(オーダーシート1～1K!D111="","",オーダーシート1～1K!D111)</f>
      </c>
    </row>
    <row r="46" spans="2:10" ht="13.5">
      <c r="B46" s="64"/>
      <c r="C46" s="141"/>
      <c r="D46" s="67">
        <f t="shared" si="0"/>
        <v>42</v>
      </c>
      <c r="E46" s="66">
        <f>IF(オーダーシート1～1K!D62="","",オーダーシート1～1K!D62)</f>
      </c>
      <c r="G46" s="64"/>
      <c r="H46" s="141"/>
      <c r="I46" s="20">
        <f t="shared" si="1"/>
        <v>92</v>
      </c>
      <c r="J46" s="66">
        <f>IF(オーダーシート1～1K!D112="","",オーダーシート1～1K!D112)</f>
      </c>
    </row>
    <row r="47" spans="2:10" ht="13.5">
      <c r="B47" s="64"/>
      <c r="C47" s="141"/>
      <c r="D47" s="67">
        <f t="shared" si="0"/>
        <v>43</v>
      </c>
      <c r="E47" s="66">
        <f>IF(オーダーシート1～1K!D63="","",オーダーシート1～1K!D63)</f>
      </c>
      <c r="G47" s="64"/>
      <c r="H47" s="141"/>
      <c r="I47" s="20">
        <f t="shared" si="1"/>
        <v>93</v>
      </c>
      <c r="J47" s="66">
        <f>IF(オーダーシート1～1K!D113="","",オーダーシート1～1K!D113)</f>
      </c>
    </row>
    <row r="48" spans="2:10" ht="13.5">
      <c r="B48" s="64"/>
      <c r="C48" s="141"/>
      <c r="D48" s="67">
        <f t="shared" si="0"/>
        <v>44</v>
      </c>
      <c r="E48" s="66">
        <f>IF(オーダーシート1～1K!D64="","",オーダーシート1～1K!D64)</f>
      </c>
      <c r="G48" s="64"/>
      <c r="H48" s="141"/>
      <c r="I48" s="20">
        <f t="shared" si="1"/>
        <v>94</v>
      </c>
      <c r="J48" s="66">
        <f>IF(オーダーシート1～1K!D114="","",オーダーシート1～1K!D114)</f>
      </c>
    </row>
    <row r="49" spans="2:10" ht="13.5">
      <c r="B49" s="64"/>
      <c r="C49" s="141"/>
      <c r="D49" s="67">
        <f t="shared" si="0"/>
        <v>45</v>
      </c>
      <c r="E49" s="66">
        <f>IF(オーダーシート1～1K!D65="","",オーダーシート1～1K!D65)</f>
      </c>
      <c r="G49" s="64"/>
      <c r="H49" s="141"/>
      <c r="I49" s="20">
        <f t="shared" si="1"/>
        <v>95</v>
      </c>
      <c r="J49" s="66">
        <f>IF(オーダーシート1～1K!D115="","",オーダーシート1～1K!D115)</f>
      </c>
    </row>
    <row r="50" spans="2:10" ht="13.5">
      <c r="B50" s="64"/>
      <c r="C50" s="141"/>
      <c r="D50" s="67">
        <f t="shared" si="0"/>
        <v>46</v>
      </c>
      <c r="E50" s="66">
        <f>IF(オーダーシート1～1K!D66="","",オーダーシート1～1K!D66)</f>
      </c>
      <c r="G50" s="64"/>
      <c r="H50" s="141"/>
      <c r="I50" s="20">
        <f t="shared" si="1"/>
        <v>96</v>
      </c>
      <c r="J50" s="66">
        <f>IF(オーダーシート1～1K!D116="","",オーダーシート1～1K!D116)</f>
      </c>
    </row>
    <row r="51" spans="2:10" ht="13.5">
      <c r="B51" s="64"/>
      <c r="C51" s="141"/>
      <c r="D51" s="67">
        <f t="shared" si="0"/>
        <v>47</v>
      </c>
      <c r="E51" s="66">
        <f>IF(オーダーシート1～1K!D67="","",オーダーシート1～1K!D67)</f>
      </c>
      <c r="G51" s="64"/>
      <c r="H51" s="141"/>
      <c r="I51" s="20">
        <f t="shared" si="1"/>
        <v>97</v>
      </c>
      <c r="J51" s="66">
        <f>IF(オーダーシート1～1K!D117="","",オーダーシート1～1K!D117)</f>
      </c>
    </row>
    <row r="52" spans="2:10" ht="13.5">
      <c r="B52" s="64"/>
      <c r="C52" s="141"/>
      <c r="D52" s="67">
        <f t="shared" si="0"/>
        <v>48</v>
      </c>
      <c r="E52" s="66">
        <f>IF(オーダーシート1～1K!D68="","",オーダーシート1～1K!D68)</f>
      </c>
      <c r="G52" s="64"/>
      <c r="H52" s="141"/>
      <c r="I52" s="20">
        <f t="shared" si="1"/>
        <v>98</v>
      </c>
      <c r="J52" s="66">
        <f>IF(オーダーシート1～1K!D118="","",オーダーシート1～1K!D118)</f>
      </c>
    </row>
    <row r="53" spans="2:10" ht="13.5">
      <c r="B53" s="64"/>
      <c r="C53" s="141"/>
      <c r="D53" s="67">
        <f t="shared" si="0"/>
        <v>49</v>
      </c>
      <c r="E53" s="66">
        <f>IF(オーダーシート1～1K!D69="","",オーダーシート1～1K!D69)</f>
      </c>
      <c r="G53" s="64"/>
      <c r="H53" s="141"/>
      <c r="I53" s="20">
        <f t="shared" si="1"/>
        <v>99</v>
      </c>
      <c r="J53" s="66">
        <f>IF(オーダーシート1～1K!D119="","",オーダーシート1～1K!D119)</f>
      </c>
    </row>
    <row r="54" spans="2:10" ht="14.25" thickBot="1">
      <c r="B54" s="68"/>
      <c r="C54" s="142"/>
      <c r="D54" s="70">
        <f t="shared" si="0"/>
        <v>50</v>
      </c>
      <c r="E54" s="69">
        <f>IF(オーダーシート1～1K!D70="","",オーダーシート1～1K!D70)</f>
      </c>
      <c r="G54" s="68"/>
      <c r="H54" s="142"/>
      <c r="I54" s="72">
        <f t="shared" si="1"/>
        <v>100</v>
      </c>
      <c r="J54" s="69">
        <f>IF(オーダーシート1～1K!D120="","",オーダーシート1～1K!D120)</f>
      </c>
    </row>
    <row r="55" spans="1:10" ht="12.75">
      <c r="A55" s="52"/>
      <c r="B55" s="52"/>
      <c r="C55" s="65"/>
      <c r="D55" s="50"/>
      <c r="E55" s="73"/>
      <c r="F55" s="52"/>
      <c r="G55" s="52"/>
      <c r="H55" s="65"/>
      <c r="I55" s="50"/>
      <c r="J55" s="73"/>
    </row>
    <row r="56" spans="1:10" ht="12.75">
      <c r="A56" s="52"/>
      <c r="B56" s="52"/>
      <c r="C56" s="65"/>
      <c r="D56" s="50"/>
      <c r="E56" s="73"/>
      <c r="F56" s="52"/>
      <c r="G56" s="52"/>
      <c r="H56" s="65"/>
      <c r="I56" s="50"/>
      <c r="J56" s="73"/>
    </row>
    <row r="57" spans="1:10" ht="12.75">
      <c r="A57" s="52"/>
      <c r="B57" s="52"/>
      <c r="C57" s="65"/>
      <c r="D57" s="50"/>
      <c r="E57" s="73"/>
      <c r="F57" s="52"/>
      <c r="G57" s="52"/>
      <c r="H57" s="65"/>
      <c r="I57" s="50"/>
      <c r="J57" s="73"/>
    </row>
    <row r="58" spans="1:10" ht="12.75">
      <c r="A58" s="52"/>
      <c r="B58" s="52"/>
      <c r="C58" s="65"/>
      <c r="D58" s="50"/>
      <c r="E58" s="73"/>
      <c r="F58" s="52"/>
      <c r="G58" s="52"/>
      <c r="H58" s="65"/>
      <c r="I58" s="50"/>
      <c r="J58" s="73"/>
    </row>
    <row r="59" spans="2:10" ht="12.75">
      <c r="B59" s="143"/>
      <c r="C59" s="143"/>
      <c r="D59" s="143"/>
      <c r="E59" s="74"/>
      <c r="F59" s="52"/>
      <c r="G59" s="52"/>
      <c r="H59" s="52"/>
      <c r="I59" s="50"/>
      <c r="J59" s="75"/>
    </row>
    <row r="60" spans="2:10" ht="12.75">
      <c r="B60" s="143"/>
      <c r="C60" s="143"/>
      <c r="D60" s="143"/>
      <c r="E60" s="76"/>
      <c r="F60" s="52"/>
      <c r="G60" s="52"/>
      <c r="H60" s="52"/>
      <c r="I60" s="50"/>
      <c r="J60" s="73"/>
    </row>
    <row r="61" spans="2:10" ht="12.75">
      <c r="B61" s="143"/>
      <c r="C61" s="143"/>
      <c r="D61" s="143"/>
      <c r="E61" s="73"/>
      <c r="J61" s="73"/>
    </row>
    <row r="62" spans="1:10" ht="13.5" thickBot="1">
      <c r="A62" s="55"/>
      <c r="B62" s="56"/>
      <c r="C62" s="56"/>
      <c r="D62" s="56">
        <f>+I54</f>
        <v>100</v>
      </c>
      <c r="E62" s="77"/>
      <c r="F62" s="55"/>
      <c r="G62" s="55"/>
      <c r="H62" s="55"/>
      <c r="I62" s="78">
        <f>+D112</f>
        <v>150</v>
      </c>
      <c r="J62" s="77"/>
    </row>
    <row r="63" spans="1:10" ht="13.5" customHeight="1">
      <c r="A63" s="52"/>
      <c r="B63" s="60"/>
      <c r="C63" s="140" t="s">
        <v>36</v>
      </c>
      <c r="D63" s="61">
        <f>D62+1</f>
        <v>101</v>
      </c>
      <c r="E63" s="62">
        <f>IF(オーダーシート1～1K!D121="","",オーダーシート1～1K!D121)</f>
      </c>
      <c r="F63" s="52"/>
      <c r="G63" s="60"/>
      <c r="H63" s="140" t="s">
        <v>39</v>
      </c>
      <c r="I63" s="61">
        <f aca="true" t="shared" si="2" ref="I63:I112">+I62+1</f>
        <v>151</v>
      </c>
      <c r="J63" s="62">
        <f>IF(オーダーシート1～1K!D171="","",オーダーシート1～1K!D171)</f>
      </c>
    </row>
    <row r="64" spans="1:10" ht="13.5">
      <c r="A64" s="52"/>
      <c r="B64" s="64"/>
      <c r="C64" s="141"/>
      <c r="D64" s="20">
        <f aca="true" t="shared" si="3" ref="D64:D112">+D63+1</f>
        <v>102</v>
      </c>
      <c r="E64" s="66">
        <f>IF(オーダーシート1～1K!D122="","",オーダーシート1～1K!D122)</f>
      </c>
      <c r="F64" s="52"/>
      <c r="G64" s="64"/>
      <c r="H64" s="141"/>
      <c r="I64" s="20">
        <f t="shared" si="2"/>
        <v>152</v>
      </c>
      <c r="J64" s="66">
        <f>IF(オーダーシート1～1K!D172="","",オーダーシート1～1K!D172)</f>
      </c>
    </row>
    <row r="65" spans="1:10" ht="13.5">
      <c r="A65" s="52"/>
      <c r="B65" s="64"/>
      <c r="C65" s="141"/>
      <c r="D65" s="20">
        <f t="shared" si="3"/>
        <v>103</v>
      </c>
      <c r="E65" s="66">
        <f>IF(オーダーシート1～1K!D123="","",オーダーシート1～1K!D123)</f>
      </c>
      <c r="F65" s="52"/>
      <c r="G65" s="64"/>
      <c r="H65" s="141"/>
      <c r="I65" s="20">
        <f t="shared" si="2"/>
        <v>153</v>
      </c>
      <c r="J65" s="66">
        <f>IF(オーダーシート1～1K!D173="","",オーダーシート1～1K!D173)</f>
      </c>
    </row>
    <row r="66" spans="1:10" ht="13.5">
      <c r="A66" s="52"/>
      <c r="B66" s="64"/>
      <c r="C66" s="141"/>
      <c r="D66" s="20">
        <f t="shared" si="3"/>
        <v>104</v>
      </c>
      <c r="E66" s="66">
        <f>IF(オーダーシート1～1K!D124="","",オーダーシート1～1K!D124)</f>
      </c>
      <c r="F66" s="52"/>
      <c r="G66" s="64"/>
      <c r="H66" s="141"/>
      <c r="I66" s="20">
        <f t="shared" si="2"/>
        <v>154</v>
      </c>
      <c r="J66" s="66">
        <f>IF(オーダーシート1～1K!D174="","",オーダーシート1～1K!D174)</f>
      </c>
    </row>
    <row r="67" spans="1:10" ht="13.5">
      <c r="A67" s="52"/>
      <c r="B67" s="64"/>
      <c r="C67" s="141"/>
      <c r="D67" s="20">
        <f t="shared" si="3"/>
        <v>105</v>
      </c>
      <c r="E67" s="66">
        <f>IF(オーダーシート1～1K!D125="","",オーダーシート1～1K!D125)</f>
      </c>
      <c r="F67" s="52"/>
      <c r="G67" s="64"/>
      <c r="H67" s="141"/>
      <c r="I67" s="20">
        <f t="shared" si="2"/>
        <v>155</v>
      </c>
      <c r="J67" s="66">
        <f>IF(オーダーシート1～1K!D175="","",オーダーシート1～1K!D175)</f>
      </c>
    </row>
    <row r="68" spans="1:10" ht="13.5" customHeight="1">
      <c r="A68" s="52"/>
      <c r="B68" s="64"/>
      <c r="C68" s="141"/>
      <c r="D68" s="20">
        <f t="shared" si="3"/>
        <v>106</v>
      </c>
      <c r="E68" s="66">
        <f>IF(オーダーシート1～1K!D126="","",オーダーシート1～1K!D126)</f>
      </c>
      <c r="F68" s="52"/>
      <c r="G68" s="64"/>
      <c r="H68" s="141"/>
      <c r="I68" s="20">
        <f t="shared" si="2"/>
        <v>156</v>
      </c>
      <c r="J68" s="66">
        <f>IF(オーダーシート1～1K!D176="","",オーダーシート1～1K!D176)</f>
      </c>
    </row>
    <row r="69" spans="1:10" ht="13.5">
      <c r="A69" s="52"/>
      <c r="B69" s="64"/>
      <c r="C69" s="141"/>
      <c r="D69" s="20">
        <f t="shared" si="3"/>
        <v>107</v>
      </c>
      <c r="E69" s="66">
        <f>IF(オーダーシート1～1K!D127="","",オーダーシート1～1K!D127)</f>
      </c>
      <c r="F69" s="52"/>
      <c r="G69" s="64"/>
      <c r="H69" s="141"/>
      <c r="I69" s="20">
        <f t="shared" si="2"/>
        <v>157</v>
      </c>
      <c r="J69" s="66">
        <f>IF(オーダーシート1～1K!D177="","",オーダーシート1～1K!D177)</f>
      </c>
    </row>
    <row r="70" spans="1:10" ht="13.5">
      <c r="A70" s="52"/>
      <c r="B70" s="64"/>
      <c r="C70" s="141"/>
      <c r="D70" s="20">
        <f t="shared" si="3"/>
        <v>108</v>
      </c>
      <c r="E70" s="66">
        <f>IF(オーダーシート1～1K!D128="","",オーダーシート1～1K!D128)</f>
      </c>
      <c r="F70" s="52"/>
      <c r="G70" s="64"/>
      <c r="H70" s="141"/>
      <c r="I70" s="20">
        <f t="shared" si="2"/>
        <v>158</v>
      </c>
      <c r="J70" s="66">
        <f>IF(オーダーシート1～1K!D178="","",オーダーシート1～1K!D178)</f>
      </c>
    </row>
    <row r="71" spans="1:10" ht="13.5">
      <c r="A71" s="52"/>
      <c r="B71" s="64"/>
      <c r="C71" s="141"/>
      <c r="D71" s="20">
        <f t="shared" si="3"/>
        <v>109</v>
      </c>
      <c r="E71" s="66">
        <f>IF(オーダーシート1～1K!D129="","",オーダーシート1～1K!D129)</f>
      </c>
      <c r="F71" s="52"/>
      <c r="G71" s="64"/>
      <c r="H71" s="141"/>
      <c r="I71" s="20">
        <f t="shared" si="2"/>
        <v>159</v>
      </c>
      <c r="J71" s="66">
        <f>IF(オーダーシート1～1K!D179="","",オーダーシート1～1K!D179)</f>
      </c>
    </row>
    <row r="72" spans="1:10" ht="14.25" thickBot="1">
      <c r="A72" s="52"/>
      <c r="B72" s="68"/>
      <c r="C72" s="142"/>
      <c r="D72" s="20">
        <f t="shared" si="3"/>
        <v>110</v>
      </c>
      <c r="E72" s="69">
        <f>IF(オーダーシート1～1K!D130="","",オーダーシート1～1K!D130)</f>
      </c>
      <c r="F72" s="52"/>
      <c r="G72" s="68"/>
      <c r="H72" s="142"/>
      <c r="I72" s="20">
        <f t="shared" si="2"/>
        <v>160</v>
      </c>
      <c r="J72" s="69">
        <f>IF(オーダーシート1～1K!D180="","",オーダーシート1～1K!D180)</f>
      </c>
    </row>
    <row r="73" spans="1:10" ht="13.5" customHeight="1">
      <c r="A73" s="52"/>
      <c r="B73" s="60"/>
      <c r="C73" s="140" t="s">
        <v>36</v>
      </c>
      <c r="D73" s="61">
        <f t="shared" si="3"/>
        <v>111</v>
      </c>
      <c r="E73" s="87">
        <f>IF(オーダーシート1～1K!D131="","",オーダーシート1～1K!D131)</f>
      </c>
      <c r="F73" s="52"/>
      <c r="G73" s="60"/>
      <c r="H73" s="140" t="s">
        <v>39</v>
      </c>
      <c r="I73" s="61">
        <f t="shared" si="2"/>
        <v>161</v>
      </c>
      <c r="J73" s="87">
        <f>IF(オーダーシート1～1K!D181="","",オーダーシート1～1K!D181)</f>
      </c>
    </row>
    <row r="74" spans="2:10" ht="13.5">
      <c r="B74" s="64"/>
      <c r="C74" s="141"/>
      <c r="D74" s="20">
        <f t="shared" si="3"/>
        <v>112</v>
      </c>
      <c r="E74" s="66">
        <f>IF(オーダーシート1～1K!D132="","",オーダーシート1～1K!D132)</f>
      </c>
      <c r="G74" s="64"/>
      <c r="H74" s="141"/>
      <c r="I74" s="20">
        <f t="shared" si="2"/>
        <v>162</v>
      </c>
      <c r="J74" s="66">
        <f>IF(オーダーシート1～1K!D182="","",オーダーシート1～1K!D182)</f>
      </c>
    </row>
    <row r="75" spans="2:10" ht="13.5">
      <c r="B75" s="64"/>
      <c r="C75" s="141"/>
      <c r="D75" s="20">
        <f t="shared" si="3"/>
        <v>113</v>
      </c>
      <c r="E75" s="66">
        <f>IF(オーダーシート1～1K!D133="","",オーダーシート1～1K!D133)</f>
      </c>
      <c r="G75" s="64"/>
      <c r="H75" s="141"/>
      <c r="I75" s="20">
        <f t="shared" si="2"/>
        <v>163</v>
      </c>
      <c r="J75" s="66">
        <f>IF(オーダーシート1～1K!D183="","",オーダーシート1～1K!D183)</f>
      </c>
    </row>
    <row r="76" spans="2:10" ht="13.5">
      <c r="B76" s="64"/>
      <c r="C76" s="141"/>
      <c r="D76" s="20">
        <f t="shared" si="3"/>
        <v>114</v>
      </c>
      <c r="E76" s="66">
        <f>IF(オーダーシート1～1K!D134="","",オーダーシート1～1K!D134)</f>
      </c>
      <c r="G76" s="64"/>
      <c r="H76" s="141"/>
      <c r="I76" s="20">
        <f t="shared" si="2"/>
        <v>164</v>
      </c>
      <c r="J76" s="66">
        <f>IF(オーダーシート1～1K!D184="","",オーダーシート1～1K!D184)</f>
      </c>
    </row>
    <row r="77" spans="2:10" ht="13.5">
      <c r="B77" s="64"/>
      <c r="C77" s="141"/>
      <c r="D77" s="20">
        <f t="shared" si="3"/>
        <v>115</v>
      </c>
      <c r="E77" s="66">
        <f>IF(オーダーシート1～1K!D135="","",オーダーシート1～1K!D135)</f>
      </c>
      <c r="G77" s="64"/>
      <c r="H77" s="141"/>
      <c r="I77" s="20">
        <f t="shared" si="2"/>
        <v>165</v>
      </c>
      <c r="J77" s="66">
        <f>IF(オーダーシート1～1K!D185="","",オーダーシート1～1K!D185)</f>
      </c>
    </row>
    <row r="78" spans="2:10" ht="13.5" customHeight="1">
      <c r="B78" s="64"/>
      <c r="C78" s="141"/>
      <c r="D78" s="20">
        <f t="shared" si="3"/>
        <v>116</v>
      </c>
      <c r="E78" s="66">
        <f>IF(オーダーシート1～1K!D136="","",オーダーシート1～1K!D136)</f>
      </c>
      <c r="G78" s="64"/>
      <c r="H78" s="141"/>
      <c r="I78" s="20">
        <f t="shared" si="2"/>
        <v>166</v>
      </c>
      <c r="J78" s="66">
        <f>IF(オーダーシート1～1K!D186="","",オーダーシート1～1K!D186)</f>
      </c>
    </row>
    <row r="79" spans="2:10" ht="13.5">
      <c r="B79" s="64"/>
      <c r="C79" s="141"/>
      <c r="D79" s="20">
        <f t="shared" si="3"/>
        <v>117</v>
      </c>
      <c r="E79" s="66">
        <f>IF(オーダーシート1～1K!D137="","",オーダーシート1～1K!D137)</f>
      </c>
      <c r="G79" s="64"/>
      <c r="H79" s="141"/>
      <c r="I79" s="20">
        <f t="shared" si="2"/>
        <v>167</v>
      </c>
      <c r="J79" s="66">
        <f>IF(オーダーシート1～1K!D187="","",オーダーシート1～1K!D187)</f>
      </c>
    </row>
    <row r="80" spans="2:10" ht="13.5">
      <c r="B80" s="64"/>
      <c r="C80" s="141"/>
      <c r="D80" s="20">
        <f t="shared" si="3"/>
        <v>118</v>
      </c>
      <c r="E80" s="66">
        <f>IF(オーダーシート1～1K!D138="","",オーダーシート1～1K!D138)</f>
      </c>
      <c r="G80" s="64"/>
      <c r="H80" s="141"/>
      <c r="I80" s="20">
        <f t="shared" si="2"/>
        <v>168</v>
      </c>
      <c r="J80" s="66">
        <f>IF(オーダーシート1～1K!D188="","",オーダーシート1～1K!D188)</f>
      </c>
    </row>
    <row r="81" spans="2:10" ht="13.5">
      <c r="B81" s="64"/>
      <c r="C81" s="141"/>
      <c r="D81" s="20">
        <f t="shared" si="3"/>
        <v>119</v>
      </c>
      <c r="E81" s="66">
        <f>IF(オーダーシート1～1K!D139="","",オーダーシート1～1K!D139)</f>
      </c>
      <c r="G81" s="64"/>
      <c r="H81" s="141"/>
      <c r="I81" s="20">
        <f t="shared" si="2"/>
        <v>169</v>
      </c>
      <c r="J81" s="66">
        <f>IF(オーダーシート1～1K!D189="","",オーダーシート1～1K!D189)</f>
      </c>
    </row>
    <row r="82" spans="2:10" ht="14.25" thickBot="1">
      <c r="B82" s="68"/>
      <c r="C82" s="142"/>
      <c r="D82" s="20">
        <f t="shared" si="3"/>
        <v>120</v>
      </c>
      <c r="E82" s="88">
        <f>IF(オーダーシート1～1K!D140="","",オーダーシート1～1K!D140)</f>
      </c>
      <c r="G82" s="68"/>
      <c r="H82" s="142"/>
      <c r="I82" s="20">
        <f t="shared" si="2"/>
        <v>170</v>
      </c>
      <c r="J82" s="88">
        <f>IF(オーダーシート1～1K!D190="","",オーダーシート1～1K!D190)</f>
      </c>
    </row>
    <row r="83" spans="2:10" ht="13.5" customHeight="1">
      <c r="B83" s="60"/>
      <c r="C83" s="140" t="s">
        <v>36</v>
      </c>
      <c r="D83" s="61">
        <f t="shared" si="3"/>
        <v>121</v>
      </c>
      <c r="E83" s="62">
        <f>IF(オーダーシート1～1K!D141="","",オーダーシート1～1K!D141)</f>
      </c>
      <c r="G83" s="60"/>
      <c r="H83" s="140" t="s">
        <v>39</v>
      </c>
      <c r="I83" s="61">
        <f t="shared" si="2"/>
        <v>171</v>
      </c>
      <c r="J83" s="62">
        <f>IF(オーダーシート1～1K!D191="","",オーダーシート1～1K!D191)</f>
      </c>
    </row>
    <row r="84" spans="2:10" ht="13.5">
      <c r="B84" s="64"/>
      <c r="C84" s="141"/>
      <c r="D84" s="20">
        <f t="shared" si="3"/>
        <v>122</v>
      </c>
      <c r="E84" s="66">
        <f>IF(オーダーシート1～1K!D142="","",オーダーシート1～1K!D142)</f>
      </c>
      <c r="G84" s="64"/>
      <c r="H84" s="141"/>
      <c r="I84" s="20">
        <f t="shared" si="2"/>
        <v>172</v>
      </c>
      <c r="J84" s="66">
        <f>IF(オーダーシート1～1K!D192="","",オーダーシート1～1K!D192)</f>
      </c>
    </row>
    <row r="85" spans="2:10" ht="13.5">
      <c r="B85" s="64"/>
      <c r="C85" s="141"/>
      <c r="D85" s="20">
        <f t="shared" si="3"/>
        <v>123</v>
      </c>
      <c r="E85" s="66">
        <f>IF(オーダーシート1～1K!D143="","",オーダーシート1～1K!D143)</f>
      </c>
      <c r="G85" s="64"/>
      <c r="H85" s="141"/>
      <c r="I85" s="20">
        <f t="shared" si="2"/>
        <v>173</v>
      </c>
      <c r="J85" s="66">
        <f>IF(オーダーシート1～1K!D193="","",オーダーシート1～1K!D193)</f>
      </c>
    </row>
    <row r="86" spans="2:10" ht="13.5">
      <c r="B86" s="64"/>
      <c r="C86" s="141"/>
      <c r="D86" s="20">
        <f t="shared" si="3"/>
        <v>124</v>
      </c>
      <c r="E86" s="66">
        <f>IF(オーダーシート1～1K!D144="","",オーダーシート1～1K!D144)</f>
      </c>
      <c r="G86" s="64"/>
      <c r="H86" s="141"/>
      <c r="I86" s="20">
        <f t="shared" si="2"/>
        <v>174</v>
      </c>
      <c r="J86" s="66">
        <f>IF(オーダーシート1～1K!D194="","",オーダーシート1～1K!D194)</f>
      </c>
    </row>
    <row r="87" spans="2:10" ht="13.5">
      <c r="B87" s="64"/>
      <c r="C87" s="141"/>
      <c r="D87" s="20">
        <f t="shared" si="3"/>
        <v>125</v>
      </c>
      <c r="E87" s="66">
        <f>IF(オーダーシート1～1K!D145="","",オーダーシート1～1K!D145)</f>
      </c>
      <c r="G87" s="64"/>
      <c r="H87" s="141"/>
      <c r="I87" s="20">
        <f t="shared" si="2"/>
        <v>175</v>
      </c>
      <c r="J87" s="66">
        <f>IF(オーダーシート1～1K!D195="","",オーダーシート1～1K!D195)</f>
      </c>
    </row>
    <row r="88" spans="2:10" ht="13.5" customHeight="1">
      <c r="B88" s="64"/>
      <c r="C88" s="141"/>
      <c r="D88" s="20">
        <f t="shared" si="3"/>
        <v>126</v>
      </c>
      <c r="E88" s="66">
        <f>IF(オーダーシート1～1K!D146="","",オーダーシート1～1K!D146)</f>
      </c>
      <c r="G88" s="64"/>
      <c r="H88" s="141"/>
      <c r="I88" s="20">
        <f t="shared" si="2"/>
        <v>176</v>
      </c>
      <c r="J88" s="66">
        <f>IF(オーダーシート1～1K!D196="","",オーダーシート1～1K!D196)</f>
      </c>
    </row>
    <row r="89" spans="2:10" ht="13.5">
      <c r="B89" s="64"/>
      <c r="C89" s="141"/>
      <c r="D89" s="20">
        <f t="shared" si="3"/>
        <v>127</v>
      </c>
      <c r="E89" s="66">
        <f>IF(オーダーシート1～1K!D147="","",オーダーシート1～1K!D147)</f>
      </c>
      <c r="G89" s="64"/>
      <c r="H89" s="141"/>
      <c r="I89" s="20">
        <f t="shared" si="2"/>
        <v>177</v>
      </c>
      <c r="J89" s="66">
        <f>IF(オーダーシート1～1K!D197="","",オーダーシート1～1K!D197)</f>
      </c>
    </row>
    <row r="90" spans="2:10" ht="13.5">
      <c r="B90" s="64"/>
      <c r="C90" s="141"/>
      <c r="D90" s="20">
        <f t="shared" si="3"/>
        <v>128</v>
      </c>
      <c r="E90" s="66">
        <f>IF(オーダーシート1～1K!D148="","",オーダーシート1～1K!D148)</f>
      </c>
      <c r="G90" s="64"/>
      <c r="H90" s="141"/>
      <c r="I90" s="20">
        <f t="shared" si="2"/>
        <v>178</v>
      </c>
      <c r="J90" s="66">
        <f>IF(オーダーシート1～1K!D198="","",オーダーシート1～1K!D198)</f>
      </c>
    </row>
    <row r="91" spans="2:10" ht="13.5">
      <c r="B91" s="64"/>
      <c r="C91" s="141"/>
      <c r="D91" s="20">
        <f t="shared" si="3"/>
        <v>129</v>
      </c>
      <c r="E91" s="66">
        <f>IF(オーダーシート1～1K!D149="","",オーダーシート1～1K!D149)</f>
      </c>
      <c r="G91" s="64"/>
      <c r="H91" s="141"/>
      <c r="I91" s="20">
        <f t="shared" si="2"/>
        <v>179</v>
      </c>
      <c r="J91" s="66">
        <f>IF(オーダーシート1～1K!D199="","",オーダーシート1～1K!D199)</f>
      </c>
    </row>
    <row r="92" spans="2:10" ht="14.25" thickBot="1">
      <c r="B92" s="68"/>
      <c r="C92" s="142"/>
      <c r="D92" s="20">
        <f t="shared" si="3"/>
        <v>130</v>
      </c>
      <c r="E92" s="69">
        <f>IF(オーダーシート1～1K!D150="","",オーダーシート1～1K!D150)</f>
      </c>
      <c r="G92" s="68"/>
      <c r="H92" s="142"/>
      <c r="I92" s="20">
        <f t="shared" si="2"/>
        <v>180</v>
      </c>
      <c r="J92" s="69">
        <f>IF(オーダーシート1～1K!D200="","",オーダーシート1～1K!D200)</f>
      </c>
    </row>
    <row r="93" spans="2:10" ht="13.5" customHeight="1">
      <c r="B93" s="60"/>
      <c r="C93" s="140" t="s">
        <v>36</v>
      </c>
      <c r="D93" s="61">
        <f t="shared" si="3"/>
        <v>131</v>
      </c>
      <c r="E93" s="87">
        <f>IF(オーダーシート1～1K!D151="","",オーダーシート1～1K!D151)</f>
      </c>
      <c r="G93" s="60"/>
      <c r="H93" s="140" t="s">
        <v>39</v>
      </c>
      <c r="I93" s="61">
        <f t="shared" si="2"/>
        <v>181</v>
      </c>
      <c r="J93" s="87">
        <f>IF(オーダーシート1～1K!D201="","",オーダーシート1～1K!D201)</f>
      </c>
    </row>
    <row r="94" spans="2:10" ht="13.5">
      <c r="B94" s="64"/>
      <c r="C94" s="141"/>
      <c r="D94" s="20">
        <f t="shared" si="3"/>
        <v>132</v>
      </c>
      <c r="E94" s="66">
        <f>IF(オーダーシート1～1K!D152="","",オーダーシート1～1K!D152)</f>
      </c>
      <c r="G94" s="64"/>
      <c r="H94" s="141"/>
      <c r="I94" s="20">
        <f t="shared" si="2"/>
        <v>182</v>
      </c>
      <c r="J94" s="66">
        <f>IF(オーダーシート1～1K!D202="","",オーダーシート1～1K!D202)</f>
      </c>
    </row>
    <row r="95" spans="2:10" ht="13.5">
      <c r="B95" s="64"/>
      <c r="C95" s="141"/>
      <c r="D95" s="20">
        <f t="shared" si="3"/>
        <v>133</v>
      </c>
      <c r="E95" s="66">
        <f>IF(オーダーシート1～1K!D153="","",オーダーシート1～1K!D153)</f>
      </c>
      <c r="G95" s="64"/>
      <c r="H95" s="141"/>
      <c r="I95" s="20">
        <f t="shared" si="2"/>
        <v>183</v>
      </c>
      <c r="J95" s="66">
        <f>IF(オーダーシート1～1K!D203="","",オーダーシート1～1K!D203)</f>
      </c>
    </row>
    <row r="96" spans="2:10" ht="13.5">
      <c r="B96" s="64"/>
      <c r="C96" s="141"/>
      <c r="D96" s="20">
        <f t="shared" si="3"/>
        <v>134</v>
      </c>
      <c r="E96" s="66">
        <f>IF(オーダーシート1～1K!D154="","",オーダーシート1～1K!D154)</f>
      </c>
      <c r="G96" s="64"/>
      <c r="H96" s="141"/>
      <c r="I96" s="20">
        <f t="shared" si="2"/>
        <v>184</v>
      </c>
      <c r="J96" s="66">
        <f>IF(オーダーシート1～1K!D204="","",オーダーシート1～1K!D204)</f>
      </c>
    </row>
    <row r="97" spans="2:10" ht="13.5">
      <c r="B97" s="64"/>
      <c r="C97" s="141"/>
      <c r="D97" s="20">
        <f t="shared" si="3"/>
        <v>135</v>
      </c>
      <c r="E97" s="66">
        <f>IF(オーダーシート1～1K!D155="","",オーダーシート1～1K!D155)</f>
      </c>
      <c r="G97" s="64"/>
      <c r="H97" s="141"/>
      <c r="I97" s="20">
        <f t="shared" si="2"/>
        <v>185</v>
      </c>
      <c r="J97" s="66">
        <f>IF(オーダーシート1～1K!D205="","",オーダーシート1～1K!D205)</f>
      </c>
    </row>
    <row r="98" spans="2:10" ht="13.5" customHeight="1">
      <c r="B98" s="64"/>
      <c r="C98" s="141"/>
      <c r="D98" s="20">
        <f t="shared" si="3"/>
        <v>136</v>
      </c>
      <c r="E98" s="66">
        <f>IF(オーダーシート1～1K!D156="","",オーダーシート1～1K!D156)</f>
      </c>
      <c r="G98" s="64"/>
      <c r="H98" s="141"/>
      <c r="I98" s="20">
        <f t="shared" si="2"/>
        <v>186</v>
      </c>
      <c r="J98" s="66">
        <f>IF(オーダーシート1～1K!D206="","",オーダーシート1～1K!D206)</f>
      </c>
    </row>
    <row r="99" spans="2:10" ht="13.5">
      <c r="B99" s="64"/>
      <c r="C99" s="141"/>
      <c r="D99" s="20">
        <f t="shared" si="3"/>
        <v>137</v>
      </c>
      <c r="E99" s="66">
        <f>IF(オーダーシート1～1K!D157="","",オーダーシート1～1K!D157)</f>
      </c>
      <c r="G99" s="64"/>
      <c r="H99" s="141"/>
      <c r="I99" s="20">
        <f t="shared" si="2"/>
        <v>187</v>
      </c>
      <c r="J99" s="66">
        <f>IF(オーダーシート1～1K!D207="","",オーダーシート1～1K!D207)</f>
      </c>
    </row>
    <row r="100" spans="2:10" ht="13.5">
      <c r="B100" s="64"/>
      <c r="C100" s="141"/>
      <c r="D100" s="20">
        <f t="shared" si="3"/>
        <v>138</v>
      </c>
      <c r="E100" s="66">
        <f>IF(オーダーシート1～1K!D158="","",オーダーシート1～1K!D158)</f>
      </c>
      <c r="G100" s="64"/>
      <c r="H100" s="141"/>
      <c r="I100" s="20">
        <f t="shared" si="2"/>
        <v>188</v>
      </c>
      <c r="J100" s="66">
        <f>IF(オーダーシート1～1K!D208="","",オーダーシート1～1K!D208)</f>
      </c>
    </row>
    <row r="101" spans="2:10" ht="13.5">
      <c r="B101" s="64"/>
      <c r="C101" s="141"/>
      <c r="D101" s="20">
        <f t="shared" si="3"/>
        <v>139</v>
      </c>
      <c r="E101" s="66">
        <f>IF(オーダーシート1～1K!D159="","",オーダーシート1～1K!D159)</f>
      </c>
      <c r="G101" s="64"/>
      <c r="H101" s="141"/>
      <c r="I101" s="20">
        <f t="shared" si="2"/>
        <v>189</v>
      </c>
      <c r="J101" s="66">
        <f>IF(オーダーシート1～1K!D209="","",オーダーシート1～1K!D209)</f>
      </c>
    </row>
    <row r="102" spans="2:10" ht="14.25" thickBot="1">
      <c r="B102" s="68"/>
      <c r="C102" s="142"/>
      <c r="D102" s="20">
        <f t="shared" si="3"/>
        <v>140</v>
      </c>
      <c r="E102" s="88">
        <f>IF(オーダーシート1～1K!D160="","",オーダーシート1～1K!D160)</f>
      </c>
      <c r="G102" s="68"/>
      <c r="H102" s="142"/>
      <c r="I102" s="20">
        <f t="shared" si="2"/>
        <v>190</v>
      </c>
      <c r="J102" s="88">
        <f>IF(オーダーシート1～1K!D210="","",オーダーシート1～1K!D210)</f>
      </c>
    </row>
    <row r="103" spans="2:10" ht="13.5" customHeight="1">
      <c r="B103" s="60"/>
      <c r="C103" s="140" t="s">
        <v>36</v>
      </c>
      <c r="D103" s="61">
        <f t="shared" si="3"/>
        <v>141</v>
      </c>
      <c r="E103" s="62">
        <f>IF(オーダーシート1～1K!D161="","",オーダーシート1～1K!D161)</f>
      </c>
      <c r="G103" s="60"/>
      <c r="H103" s="140" t="s">
        <v>39</v>
      </c>
      <c r="I103" s="61">
        <f t="shared" si="2"/>
        <v>191</v>
      </c>
      <c r="J103" s="62">
        <f>IF(オーダーシート1～1K!D211="","",オーダーシート1～1K!D211)</f>
      </c>
    </row>
    <row r="104" spans="2:10" ht="13.5">
      <c r="B104" s="64"/>
      <c r="C104" s="141"/>
      <c r="D104" s="20">
        <f t="shared" si="3"/>
        <v>142</v>
      </c>
      <c r="E104" s="66">
        <f>IF(オーダーシート1～1K!D162="","",オーダーシート1～1K!D162)</f>
      </c>
      <c r="G104" s="64"/>
      <c r="H104" s="141"/>
      <c r="I104" s="20">
        <f t="shared" si="2"/>
        <v>192</v>
      </c>
      <c r="J104" s="66">
        <f>IF(オーダーシート1～1K!D212="","",オーダーシート1～1K!D212)</f>
      </c>
    </row>
    <row r="105" spans="2:10" ht="13.5">
      <c r="B105" s="64"/>
      <c r="C105" s="141"/>
      <c r="D105" s="20">
        <f t="shared" si="3"/>
        <v>143</v>
      </c>
      <c r="E105" s="66">
        <f>IF(オーダーシート1～1K!D163="","",オーダーシート1～1K!D163)</f>
      </c>
      <c r="G105" s="64"/>
      <c r="H105" s="141"/>
      <c r="I105" s="20">
        <f t="shared" si="2"/>
        <v>193</v>
      </c>
      <c r="J105" s="66">
        <f>IF(オーダーシート1～1K!D213="","",オーダーシート1～1K!D213)</f>
      </c>
    </row>
    <row r="106" spans="2:10" ht="13.5">
      <c r="B106" s="64"/>
      <c r="C106" s="141"/>
      <c r="D106" s="20">
        <f t="shared" si="3"/>
        <v>144</v>
      </c>
      <c r="E106" s="66">
        <f>IF(オーダーシート1～1K!D164="","",オーダーシート1～1K!D164)</f>
      </c>
      <c r="G106" s="64"/>
      <c r="H106" s="141"/>
      <c r="I106" s="20">
        <f t="shared" si="2"/>
        <v>194</v>
      </c>
      <c r="J106" s="66">
        <f>IF(オーダーシート1～1K!D214="","",オーダーシート1～1K!D214)</f>
      </c>
    </row>
    <row r="107" spans="2:10" ht="13.5">
      <c r="B107" s="64"/>
      <c r="C107" s="141"/>
      <c r="D107" s="20">
        <f t="shared" si="3"/>
        <v>145</v>
      </c>
      <c r="E107" s="66">
        <f>IF(オーダーシート1～1K!D165="","",オーダーシート1～1K!D165)</f>
      </c>
      <c r="G107" s="64"/>
      <c r="H107" s="141"/>
      <c r="I107" s="20">
        <f t="shared" si="2"/>
        <v>195</v>
      </c>
      <c r="J107" s="66">
        <f>IF(オーダーシート1～1K!D215="","",オーダーシート1～1K!D215)</f>
      </c>
    </row>
    <row r="108" spans="2:10" ht="13.5" customHeight="1">
      <c r="B108" s="64"/>
      <c r="C108" s="141"/>
      <c r="D108" s="20">
        <f t="shared" si="3"/>
        <v>146</v>
      </c>
      <c r="E108" s="66">
        <f>IF(オーダーシート1～1K!D166="","",オーダーシート1～1K!D166)</f>
      </c>
      <c r="G108" s="64"/>
      <c r="H108" s="141"/>
      <c r="I108" s="20">
        <f t="shared" si="2"/>
        <v>196</v>
      </c>
      <c r="J108" s="66">
        <f>IF(オーダーシート1～1K!D216="","",オーダーシート1～1K!D216)</f>
      </c>
    </row>
    <row r="109" spans="2:10" ht="13.5">
      <c r="B109" s="64"/>
      <c r="C109" s="141"/>
      <c r="D109" s="20">
        <f t="shared" si="3"/>
        <v>147</v>
      </c>
      <c r="E109" s="66">
        <f>IF(オーダーシート1～1K!D167="","",オーダーシート1～1K!D167)</f>
      </c>
      <c r="G109" s="64"/>
      <c r="H109" s="141"/>
      <c r="I109" s="20">
        <f t="shared" si="2"/>
        <v>197</v>
      </c>
      <c r="J109" s="66">
        <f>IF(オーダーシート1～1K!D217="","",オーダーシート1～1K!D217)</f>
      </c>
    </row>
    <row r="110" spans="2:10" ht="13.5">
      <c r="B110" s="64"/>
      <c r="C110" s="141"/>
      <c r="D110" s="20">
        <f t="shared" si="3"/>
        <v>148</v>
      </c>
      <c r="E110" s="66">
        <f>IF(オーダーシート1～1K!D168="","",オーダーシート1～1K!D168)</f>
      </c>
      <c r="G110" s="64"/>
      <c r="H110" s="141"/>
      <c r="I110" s="20">
        <f t="shared" si="2"/>
        <v>198</v>
      </c>
      <c r="J110" s="66">
        <f>IF(オーダーシート1～1K!D218="","",オーダーシート1～1K!D218)</f>
      </c>
    </row>
    <row r="111" spans="2:10" ht="13.5">
      <c r="B111" s="64"/>
      <c r="C111" s="141"/>
      <c r="D111" s="20">
        <f t="shared" si="3"/>
        <v>149</v>
      </c>
      <c r="E111" s="66">
        <f>IF(オーダーシート1～1K!D169="","",オーダーシート1～1K!D169)</f>
      </c>
      <c r="G111" s="64"/>
      <c r="H111" s="141"/>
      <c r="I111" s="20">
        <f t="shared" si="2"/>
        <v>199</v>
      </c>
      <c r="J111" s="66">
        <f>IF(オーダーシート1～1K!D219="","",オーダーシート1～1K!D219)</f>
      </c>
    </row>
    <row r="112" spans="2:10" ht="14.25" thickBot="1">
      <c r="B112" s="68"/>
      <c r="C112" s="142"/>
      <c r="D112" s="72">
        <f t="shared" si="3"/>
        <v>150</v>
      </c>
      <c r="E112" s="69">
        <f>IF(オーダーシート1～1K!D170="","",オーダーシート1～1K!D170)</f>
      </c>
      <c r="G112" s="68"/>
      <c r="H112" s="142"/>
      <c r="I112" s="72">
        <f t="shared" si="2"/>
        <v>200</v>
      </c>
      <c r="J112" s="69">
        <f>IF(オーダーシート1～1K!D220="","",オーダーシート1～1K!D220)</f>
      </c>
    </row>
    <row r="113" spans="1:10" ht="12.75">
      <c r="A113" s="52"/>
      <c r="B113" s="52"/>
      <c r="C113" s="65"/>
      <c r="D113" s="50"/>
      <c r="E113" s="73"/>
      <c r="F113" s="52"/>
      <c r="G113" s="79"/>
      <c r="H113" s="65"/>
      <c r="I113" s="50"/>
      <c r="J113" s="73"/>
    </row>
    <row r="114" spans="1:10" ht="12.75">
      <c r="A114" s="52"/>
      <c r="B114" s="52"/>
      <c r="C114" s="65"/>
      <c r="D114" s="50"/>
      <c r="E114" s="73"/>
      <c r="F114" s="52"/>
      <c r="G114" s="52"/>
      <c r="H114" s="65"/>
      <c r="I114" s="50"/>
      <c r="J114" s="73"/>
    </row>
    <row r="115" spans="1:10" ht="12.75">
      <c r="A115" s="52"/>
      <c r="B115" s="52"/>
      <c r="C115" s="65"/>
      <c r="D115" s="50"/>
      <c r="E115" s="73"/>
      <c r="F115" s="52"/>
      <c r="G115" s="52"/>
      <c r="H115" s="65"/>
      <c r="I115" s="50"/>
      <c r="J115" s="73"/>
    </row>
    <row r="116" spans="1:10" ht="12.75">
      <c r="A116" s="52"/>
      <c r="B116" s="52"/>
      <c r="C116" s="65"/>
      <c r="D116" s="50"/>
      <c r="E116" s="73"/>
      <c r="F116" s="52"/>
      <c r="G116" s="52"/>
      <c r="H116" s="65"/>
      <c r="I116" s="50"/>
      <c r="J116" s="73"/>
    </row>
    <row r="117" spans="2:10" ht="12.75">
      <c r="B117" s="143"/>
      <c r="C117" s="143"/>
      <c r="D117" s="143"/>
      <c r="E117" s="74"/>
      <c r="F117" s="52"/>
      <c r="G117" s="52"/>
      <c r="H117" s="52"/>
      <c r="I117" s="50"/>
      <c r="J117" s="75"/>
    </row>
    <row r="118" spans="2:10" ht="12.75">
      <c r="B118" s="143"/>
      <c r="C118" s="143"/>
      <c r="D118" s="143"/>
      <c r="E118" s="76"/>
      <c r="F118" s="52"/>
      <c r="G118" s="52"/>
      <c r="H118" s="52"/>
      <c r="I118" s="50"/>
      <c r="J118" s="73"/>
    </row>
    <row r="119" spans="2:10" ht="12.75">
      <c r="B119" s="143"/>
      <c r="C119" s="143"/>
      <c r="D119" s="143"/>
      <c r="E119" s="73"/>
      <c r="J119" s="73"/>
    </row>
    <row r="120" spans="1:10" ht="13.5" thickBot="1">
      <c r="A120" s="55"/>
      <c r="B120" s="56"/>
      <c r="C120" s="56"/>
      <c r="D120" s="56">
        <f>+I112</f>
        <v>200</v>
      </c>
      <c r="E120" s="77"/>
      <c r="F120" s="55"/>
      <c r="G120" s="55"/>
      <c r="H120" s="55"/>
      <c r="I120" s="78">
        <f>+D170</f>
        <v>250</v>
      </c>
      <c r="J120" s="77"/>
    </row>
    <row r="121" spans="1:10" ht="13.5" customHeight="1">
      <c r="A121" s="52"/>
      <c r="B121" s="60"/>
      <c r="C121" s="140" t="s">
        <v>36</v>
      </c>
      <c r="D121" s="61">
        <f>D120+1</f>
        <v>201</v>
      </c>
      <c r="E121" s="62">
        <f>IF(オーダーシート1～1K!D221="","",オーダーシート1～1K!D221)</f>
      </c>
      <c r="F121" s="52"/>
      <c r="G121" s="60"/>
      <c r="H121" s="140" t="s">
        <v>39</v>
      </c>
      <c r="I121" s="63">
        <f aca="true" t="shared" si="4" ref="I121:I170">+I120+1</f>
        <v>251</v>
      </c>
      <c r="J121" s="80">
        <f>IF(オーダーシート1～1K!D271="","",オーダーシート1～1K!D271)</f>
      </c>
    </row>
    <row r="122" spans="1:10" ht="13.5">
      <c r="A122" s="52"/>
      <c r="B122" s="64"/>
      <c r="C122" s="141"/>
      <c r="D122" s="20">
        <f aca="true" t="shared" si="5" ref="D122:D170">+D121+1</f>
        <v>202</v>
      </c>
      <c r="E122" s="66">
        <f>IF(オーダーシート1～1K!D222="","",オーダーシート1～1K!D222)</f>
      </c>
      <c r="F122" s="52"/>
      <c r="G122" s="64"/>
      <c r="H122" s="141"/>
      <c r="I122" s="67">
        <f t="shared" si="4"/>
        <v>252</v>
      </c>
      <c r="J122" s="81">
        <f>IF(オーダーシート1～1K!D272="","",オーダーシート1～1K!D272)</f>
      </c>
    </row>
    <row r="123" spans="1:10" ht="13.5">
      <c r="A123" s="52"/>
      <c r="B123" s="64"/>
      <c r="C123" s="141"/>
      <c r="D123" s="20">
        <f t="shared" si="5"/>
        <v>203</v>
      </c>
      <c r="E123" s="66">
        <f>IF(オーダーシート1～1K!D223="","",オーダーシート1～1K!D223)</f>
      </c>
      <c r="F123" s="52"/>
      <c r="G123" s="64"/>
      <c r="H123" s="141"/>
      <c r="I123" s="67">
        <f t="shared" si="4"/>
        <v>253</v>
      </c>
      <c r="J123" s="81">
        <f>IF(オーダーシート1～1K!D273="","",オーダーシート1～1K!D273)</f>
      </c>
    </row>
    <row r="124" spans="1:10" ht="13.5">
      <c r="A124" s="52"/>
      <c r="B124" s="64"/>
      <c r="C124" s="141"/>
      <c r="D124" s="20">
        <f t="shared" si="5"/>
        <v>204</v>
      </c>
      <c r="E124" s="66">
        <f>IF(オーダーシート1～1K!D224="","",オーダーシート1～1K!D224)</f>
      </c>
      <c r="F124" s="52"/>
      <c r="G124" s="64"/>
      <c r="H124" s="141"/>
      <c r="I124" s="67">
        <f t="shared" si="4"/>
        <v>254</v>
      </c>
      <c r="J124" s="81">
        <f>IF(オーダーシート1～1K!D274="","",オーダーシート1～1K!D274)</f>
      </c>
    </row>
    <row r="125" spans="1:10" ht="13.5">
      <c r="A125" s="52"/>
      <c r="B125" s="64"/>
      <c r="C125" s="141"/>
      <c r="D125" s="20">
        <f t="shared" si="5"/>
        <v>205</v>
      </c>
      <c r="E125" s="66">
        <f>IF(オーダーシート1～1K!D225="","",オーダーシート1～1K!D225)</f>
      </c>
      <c r="F125" s="52"/>
      <c r="G125" s="64"/>
      <c r="H125" s="141"/>
      <c r="I125" s="67">
        <f t="shared" si="4"/>
        <v>255</v>
      </c>
      <c r="J125" s="81">
        <f>IF(オーダーシート1～1K!D275="","",オーダーシート1～1K!D275)</f>
      </c>
    </row>
    <row r="126" spans="1:10" ht="13.5" customHeight="1">
      <c r="A126" s="52"/>
      <c r="B126" s="64"/>
      <c r="C126" s="141"/>
      <c r="D126" s="20">
        <f t="shared" si="5"/>
        <v>206</v>
      </c>
      <c r="E126" s="66">
        <f>IF(オーダーシート1～1K!D226="","",オーダーシート1～1K!D226)</f>
      </c>
      <c r="F126" s="52"/>
      <c r="G126" s="64"/>
      <c r="H126" s="141"/>
      <c r="I126" s="67">
        <f t="shared" si="4"/>
        <v>256</v>
      </c>
      <c r="J126" s="81">
        <f>IF(オーダーシート1～1K!D276="","",オーダーシート1～1K!D276)</f>
      </c>
    </row>
    <row r="127" spans="1:10" ht="13.5">
      <c r="A127" s="52"/>
      <c r="B127" s="64"/>
      <c r="C127" s="141"/>
      <c r="D127" s="20">
        <f t="shared" si="5"/>
        <v>207</v>
      </c>
      <c r="E127" s="66">
        <f>IF(オーダーシート1～1K!D227="","",オーダーシート1～1K!D227)</f>
      </c>
      <c r="F127" s="52"/>
      <c r="G127" s="64"/>
      <c r="H127" s="141"/>
      <c r="I127" s="67">
        <f t="shared" si="4"/>
        <v>257</v>
      </c>
      <c r="J127" s="81">
        <f>IF(オーダーシート1～1K!D277="","",オーダーシート1～1K!D277)</f>
      </c>
    </row>
    <row r="128" spans="1:10" ht="13.5">
      <c r="A128" s="52"/>
      <c r="B128" s="64"/>
      <c r="C128" s="141"/>
      <c r="D128" s="20">
        <f t="shared" si="5"/>
        <v>208</v>
      </c>
      <c r="E128" s="66">
        <f>IF(オーダーシート1～1K!D228="","",オーダーシート1～1K!D228)</f>
      </c>
      <c r="F128" s="52"/>
      <c r="G128" s="64"/>
      <c r="H128" s="141"/>
      <c r="I128" s="67">
        <f t="shared" si="4"/>
        <v>258</v>
      </c>
      <c r="J128" s="81">
        <f>IF(オーダーシート1～1K!D278="","",オーダーシート1～1K!D278)</f>
      </c>
    </row>
    <row r="129" spans="1:10" ht="13.5">
      <c r="A129" s="52"/>
      <c r="B129" s="64"/>
      <c r="C129" s="141"/>
      <c r="D129" s="20">
        <f t="shared" si="5"/>
        <v>209</v>
      </c>
      <c r="E129" s="66">
        <f>IF(オーダーシート1～1K!D229="","",オーダーシート1～1K!D229)</f>
      </c>
      <c r="F129" s="52"/>
      <c r="G129" s="64"/>
      <c r="H129" s="141"/>
      <c r="I129" s="67">
        <f t="shared" si="4"/>
        <v>259</v>
      </c>
      <c r="J129" s="81">
        <f>IF(オーダーシート1～1K!D279="","",オーダーシート1～1K!D279)</f>
      </c>
    </row>
    <row r="130" spans="1:10" ht="14.25" thickBot="1">
      <c r="A130" s="52"/>
      <c r="B130" s="68"/>
      <c r="C130" s="142"/>
      <c r="D130" s="20">
        <f t="shared" si="5"/>
        <v>210</v>
      </c>
      <c r="E130" s="69">
        <f>IF(オーダーシート1～1K!D230="","",オーダーシート1～1K!D230)</f>
      </c>
      <c r="F130" s="52"/>
      <c r="G130" s="68"/>
      <c r="H130" s="142"/>
      <c r="I130" s="67">
        <f t="shared" si="4"/>
        <v>260</v>
      </c>
      <c r="J130" s="82">
        <f>IF(オーダーシート1～1K!D280="","",オーダーシート1～1K!D280)</f>
      </c>
    </row>
    <row r="131" spans="1:10" ht="13.5" customHeight="1">
      <c r="A131" s="52"/>
      <c r="B131" s="60"/>
      <c r="C131" s="140" t="s">
        <v>36</v>
      </c>
      <c r="D131" s="61">
        <f t="shared" si="5"/>
        <v>211</v>
      </c>
      <c r="E131" s="62">
        <f>IF(オーダーシート1～1K!D231="","",オーダーシート1～1K!D231)</f>
      </c>
      <c r="F131" s="52"/>
      <c r="G131" s="60"/>
      <c r="H131" s="140" t="s">
        <v>39</v>
      </c>
      <c r="I131" s="61">
        <f t="shared" si="4"/>
        <v>261</v>
      </c>
      <c r="J131" s="80">
        <f>IF(オーダーシート1～1K!D281="","",オーダーシート1～1K!D281)</f>
      </c>
    </row>
    <row r="132" spans="2:10" ht="13.5">
      <c r="B132" s="64"/>
      <c r="C132" s="141"/>
      <c r="D132" s="20">
        <f t="shared" si="5"/>
        <v>212</v>
      </c>
      <c r="E132" s="66">
        <f>IF(オーダーシート1～1K!D232="","",オーダーシート1～1K!D232)</f>
      </c>
      <c r="G132" s="64"/>
      <c r="H132" s="141"/>
      <c r="I132" s="20">
        <f t="shared" si="4"/>
        <v>262</v>
      </c>
      <c r="J132" s="81">
        <f>IF(オーダーシート1～1K!D282="","",オーダーシート1～1K!D282)</f>
      </c>
    </row>
    <row r="133" spans="2:10" ht="13.5">
      <c r="B133" s="64"/>
      <c r="C133" s="141"/>
      <c r="D133" s="20">
        <f t="shared" si="5"/>
        <v>213</v>
      </c>
      <c r="E133" s="66">
        <f>IF(オーダーシート1～1K!D233="","",オーダーシート1～1K!D233)</f>
      </c>
      <c r="G133" s="64"/>
      <c r="H133" s="141"/>
      <c r="I133" s="20">
        <f t="shared" si="4"/>
        <v>263</v>
      </c>
      <c r="J133" s="81">
        <f>IF(オーダーシート1～1K!D283="","",オーダーシート1～1K!D283)</f>
      </c>
    </row>
    <row r="134" spans="2:10" ht="13.5">
      <c r="B134" s="64"/>
      <c r="C134" s="141"/>
      <c r="D134" s="20">
        <f t="shared" si="5"/>
        <v>214</v>
      </c>
      <c r="E134" s="66">
        <f>IF(オーダーシート1～1K!D234="","",オーダーシート1～1K!D234)</f>
      </c>
      <c r="G134" s="64"/>
      <c r="H134" s="141"/>
      <c r="I134" s="20">
        <f t="shared" si="4"/>
        <v>264</v>
      </c>
      <c r="J134" s="81">
        <f>IF(オーダーシート1～1K!D284="","",オーダーシート1～1K!D284)</f>
      </c>
    </row>
    <row r="135" spans="2:10" ht="13.5">
      <c r="B135" s="64"/>
      <c r="C135" s="141"/>
      <c r="D135" s="20">
        <f t="shared" si="5"/>
        <v>215</v>
      </c>
      <c r="E135" s="66">
        <f>IF(オーダーシート1～1K!D235="","",オーダーシート1～1K!D235)</f>
      </c>
      <c r="G135" s="64"/>
      <c r="H135" s="141"/>
      <c r="I135" s="20">
        <f t="shared" si="4"/>
        <v>265</v>
      </c>
      <c r="J135" s="81">
        <f>IF(オーダーシート1～1K!D285="","",オーダーシート1～1K!D285)</f>
      </c>
    </row>
    <row r="136" spans="2:10" ht="13.5" customHeight="1">
      <c r="B136" s="64"/>
      <c r="C136" s="141"/>
      <c r="D136" s="20">
        <f t="shared" si="5"/>
        <v>216</v>
      </c>
      <c r="E136" s="66">
        <f>IF(オーダーシート1～1K!D236="","",オーダーシート1～1K!D236)</f>
      </c>
      <c r="G136" s="64"/>
      <c r="H136" s="141"/>
      <c r="I136" s="20">
        <f t="shared" si="4"/>
        <v>266</v>
      </c>
      <c r="J136" s="81">
        <f>IF(オーダーシート1～1K!D286="","",オーダーシート1～1K!D286)</f>
      </c>
    </row>
    <row r="137" spans="2:10" ht="13.5">
      <c r="B137" s="64"/>
      <c r="C137" s="141"/>
      <c r="D137" s="20">
        <f t="shared" si="5"/>
        <v>217</v>
      </c>
      <c r="E137" s="66">
        <f>IF(オーダーシート1～1K!D237="","",オーダーシート1～1K!D237)</f>
      </c>
      <c r="G137" s="64"/>
      <c r="H137" s="141"/>
      <c r="I137" s="20">
        <f t="shared" si="4"/>
        <v>267</v>
      </c>
      <c r="J137" s="81">
        <f>IF(オーダーシート1～1K!D287="","",オーダーシート1～1K!D287)</f>
      </c>
    </row>
    <row r="138" spans="2:10" ht="13.5">
      <c r="B138" s="64"/>
      <c r="C138" s="141"/>
      <c r="D138" s="20">
        <f t="shared" si="5"/>
        <v>218</v>
      </c>
      <c r="E138" s="66">
        <f>IF(オーダーシート1～1K!D238="","",オーダーシート1～1K!D238)</f>
      </c>
      <c r="G138" s="64"/>
      <c r="H138" s="141"/>
      <c r="I138" s="20">
        <f t="shared" si="4"/>
        <v>268</v>
      </c>
      <c r="J138" s="81">
        <f>IF(オーダーシート1～1K!D288="","",オーダーシート1～1K!D288)</f>
      </c>
    </row>
    <row r="139" spans="2:10" ht="13.5">
      <c r="B139" s="64"/>
      <c r="C139" s="141"/>
      <c r="D139" s="20">
        <f t="shared" si="5"/>
        <v>219</v>
      </c>
      <c r="E139" s="66">
        <f>IF(オーダーシート1～1K!D239="","",オーダーシート1～1K!D239)</f>
      </c>
      <c r="G139" s="64"/>
      <c r="H139" s="141"/>
      <c r="I139" s="20">
        <f t="shared" si="4"/>
        <v>269</v>
      </c>
      <c r="J139" s="81">
        <f>IF(オーダーシート1～1K!D289="","",オーダーシート1～1K!D289)</f>
      </c>
    </row>
    <row r="140" spans="2:10" ht="14.25" thickBot="1">
      <c r="B140" s="68"/>
      <c r="C140" s="142"/>
      <c r="D140" s="20">
        <f t="shared" si="5"/>
        <v>220</v>
      </c>
      <c r="E140" s="69">
        <f>IF(オーダーシート1～1K!D240="","",オーダーシート1～1K!D240)</f>
      </c>
      <c r="G140" s="68"/>
      <c r="H140" s="142"/>
      <c r="I140" s="20">
        <f t="shared" si="4"/>
        <v>270</v>
      </c>
      <c r="J140" s="82">
        <f>IF(オーダーシート1～1K!D290="","",オーダーシート1～1K!D290)</f>
      </c>
    </row>
    <row r="141" spans="2:10" ht="13.5" customHeight="1">
      <c r="B141" s="60"/>
      <c r="C141" s="140" t="s">
        <v>36</v>
      </c>
      <c r="D141" s="61">
        <f t="shared" si="5"/>
        <v>221</v>
      </c>
      <c r="E141" s="62">
        <f>IF(オーダーシート1～1K!D241="","",オーダーシート1～1K!D241)</f>
      </c>
      <c r="G141" s="60"/>
      <c r="H141" s="140" t="s">
        <v>39</v>
      </c>
      <c r="I141" s="61">
        <f t="shared" si="4"/>
        <v>271</v>
      </c>
      <c r="J141" s="80">
        <f>IF(オーダーシート1～1K!D291="","",オーダーシート1～1K!D291)</f>
      </c>
    </row>
    <row r="142" spans="2:10" ht="13.5">
      <c r="B142" s="64"/>
      <c r="C142" s="141"/>
      <c r="D142" s="20">
        <f t="shared" si="5"/>
        <v>222</v>
      </c>
      <c r="E142" s="66">
        <f>IF(オーダーシート1～1K!D242="","",オーダーシート1～1K!D242)</f>
      </c>
      <c r="G142" s="64"/>
      <c r="H142" s="141"/>
      <c r="I142" s="20">
        <f t="shared" si="4"/>
        <v>272</v>
      </c>
      <c r="J142" s="81">
        <f>IF(オーダーシート1～1K!D292="","",オーダーシート1～1K!D292)</f>
      </c>
    </row>
    <row r="143" spans="2:10" ht="13.5">
      <c r="B143" s="64"/>
      <c r="C143" s="141"/>
      <c r="D143" s="20">
        <f t="shared" si="5"/>
        <v>223</v>
      </c>
      <c r="E143" s="66">
        <f>IF(オーダーシート1～1K!D243="","",オーダーシート1～1K!D243)</f>
      </c>
      <c r="G143" s="64"/>
      <c r="H143" s="141"/>
      <c r="I143" s="20">
        <f t="shared" si="4"/>
        <v>273</v>
      </c>
      <c r="J143" s="81">
        <f>IF(オーダーシート1～1K!D293="","",オーダーシート1～1K!D293)</f>
      </c>
    </row>
    <row r="144" spans="2:10" ht="13.5">
      <c r="B144" s="64"/>
      <c r="C144" s="141"/>
      <c r="D144" s="20">
        <f t="shared" si="5"/>
        <v>224</v>
      </c>
      <c r="E144" s="66">
        <f>IF(オーダーシート1～1K!D244="","",オーダーシート1～1K!D244)</f>
      </c>
      <c r="G144" s="64"/>
      <c r="H144" s="141"/>
      <c r="I144" s="20">
        <f t="shared" si="4"/>
        <v>274</v>
      </c>
      <c r="J144" s="81">
        <f>IF(オーダーシート1～1K!D294="","",オーダーシート1～1K!D294)</f>
      </c>
    </row>
    <row r="145" spans="2:10" ht="13.5">
      <c r="B145" s="64"/>
      <c r="C145" s="141"/>
      <c r="D145" s="20">
        <f t="shared" si="5"/>
        <v>225</v>
      </c>
      <c r="E145" s="66">
        <f>IF(オーダーシート1～1K!D245="","",オーダーシート1～1K!D245)</f>
      </c>
      <c r="G145" s="64"/>
      <c r="H145" s="141"/>
      <c r="I145" s="20">
        <f t="shared" si="4"/>
        <v>275</v>
      </c>
      <c r="J145" s="81">
        <f>IF(オーダーシート1～1K!D295="","",オーダーシート1～1K!D295)</f>
      </c>
    </row>
    <row r="146" spans="2:10" ht="13.5" customHeight="1">
      <c r="B146" s="64"/>
      <c r="C146" s="141"/>
      <c r="D146" s="20">
        <f t="shared" si="5"/>
        <v>226</v>
      </c>
      <c r="E146" s="66">
        <f>IF(オーダーシート1～1K!D246="","",オーダーシート1～1K!D246)</f>
      </c>
      <c r="G146" s="64"/>
      <c r="H146" s="141"/>
      <c r="I146" s="20">
        <f t="shared" si="4"/>
        <v>276</v>
      </c>
      <c r="J146" s="81">
        <f>IF(オーダーシート1～1K!D296="","",オーダーシート1～1K!D296)</f>
      </c>
    </row>
    <row r="147" spans="2:10" ht="13.5">
      <c r="B147" s="64"/>
      <c r="C147" s="141"/>
      <c r="D147" s="20">
        <f t="shared" si="5"/>
        <v>227</v>
      </c>
      <c r="E147" s="66">
        <f>IF(オーダーシート1～1K!D247="","",オーダーシート1～1K!D247)</f>
      </c>
      <c r="G147" s="64"/>
      <c r="H147" s="141"/>
      <c r="I147" s="20">
        <f t="shared" si="4"/>
        <v>277</v>
      </c>
      <c r="J147" s="81">
        <f>IF(オーダーシート1～1K!D297="","",オーダーシート1～1K!D297)</f>
      </c>
    </row>
    <row r="148" spans="2:10" ht="13.5">
      <c r="B148" s="64"/>
      <c r="C148" s="141"/>
      <c r="D148" s="20">
        <f t="shared" si="5"/>
        <v>228</v>
      </c>
      <c r="E148" s="66">
        <f>IF(オーダーシート1～1K!D248="","",オーダーシート1～1K!D248)</f>
      </c>
      <c r="G148" s="64"/>
      <c r="H148" s="141"/>
      <c r="I148" s="20">
        <f t="shared" si="4"/>
        <v>278</v>
      </c>
      <c r="J148" s="81">
        <f>IF(オーダーシート1～1K!D298="","",オーダーシート1～1K!D298)</f>
      </c>
    </row>
    <row r="149" spans="2:10" ht="13.5">
      <c r="B149" s="64"/>
      <c r="C149" s="141"/>
      <c r="D149" s="20">
        <f t="shared" si="5"/>
        <v>229</v>
      </c>
      <c r="E149" s="66">
        <f>IF(オーダーシート1～1K!D249="","",オーダーシート1～1K!D249)</f>
      </c>
      <c r="G149" s="64"/>
      <c r="H149" s="141"/>
      <c r="I149" s="20">
        <f t="shared" si="4"/>
        <v>279</v>
      </c>
      <c r="J149" s="81">
        <f>IF(オーダーシート1～1K!D299="","",オーダーシート1～1K!D299)</f>
      </c>
    </row>
    <row r="150" spans="2:10" ht="14.25" thickBot="1">
      <c r="B150" s="68"/>
      <c r="C150" s="142"/>
      <c r="D150" s="20">
        <f t="shared" si="5"/>
        <v>230</v>
      </c>
      <c r="E150" s="69">
        <f>IF(オーダーシート1～1K!D250="","",オーダーシート1～1K!D250)</f>
      </c>
      <c r="G150" s="68"/>
      <c r="H150" s="142"/>
      <c r="I150" s="20">
        <f t="shared" si="4"/>
        <v>280</v>
      </c>
      <c r="J150" s="82">
        <f>IF(オーダーシート1～1K!D300="","",オーダーシート1～1K!D300)</f>
      </c>
    </row>
    <row r="151" spans="2:10" ht="13.5" customHeight="1">
      <c r="B151" s="60"/>
      <c r="C151" s="140" t="s">
        <v>36</v>
      </c>
      <c r="D151" s="61">
        <f t="shared" si="5"/>
        <v>231</v>
      </c>
      <c r="E151" s="62">
        <f>IF(オーダーシート1～1K!D251="","",オーダーシート1～1K!D251)</f>
      </c>
      <c r="G151" s="60"/>
      <c r="H151" s="140" t="s">
        <v>39</v>
      </c>
      <c r="I151" s="61">
        <f t="shared" si="4"/>
        <v>281</v>
      </c>
      <c r="J151" s="80">
        <f>IF(オーダーシート1～1K!D301="","",オーダーシート1～1K!D301)</f>
      </c>
    </row>
    <row r="152" spans="2:10" ht="13.5">
      <c r="B152" s="64"/>
      <c r="C152" s="141"/>
      <c r="D152" s="20">
        <f t="shared" si="5"/>
        <v>232</v>
      </c>
      <c r="E152" s="66">
        <f>IF(オーダーシート1～1K!D252="","",オーダーシート1～1K!D252)</f>
      </c>
      <c r="G152" s="64"/>
      <c r="H152" s="141"/>
      <c r="I152" s="20">
        <f t="shared" si="4"/>
        <v>282</v>
      </c>
      <c r="J152" s="81">
        <f>IF(オーダーシート1～1K!D302="","",オーダーシート1～1K!D302)</f>
      </c>
    </row>
    <row r="153" spans="2:10" ht="13.5">
      <c r="B153" s="64"/>
      <c r="C153" s="141"/>
      <c r="D153" s="20">
        <f t="shared" si="5"/>
        <v>233</v>
      </c>
      <c r="E153" s="66">
        <f>IF(オーダーシート1～1K!D253="","",オーダーシート1～1K!D253)</f>
      </c>
      <c r="G153" s="64"/>
      <c r="H153" s="141"/>
      <c r="I153" s="20">
        <f t="shared" si="4"/>
        <v>283</v>
      </c>
      <c r="J153" s="81">
        <f>IF(オーダーシート1～1K!D303="","",オーダーシート1～1K!D303)</f>
      </c>
    </row>
    <row r="154" spans="2:10" ht="13.5">
      <c r="B154" s="64"/>
      <c r="C154" s="141"/>
      <c r="D154" s="20">
        <f t="shared" si="5"/>
        <v>234</v>
      </c>
      <c r="E154" s="66">
        <f>IF(オーダーシート1～1K!D254="","",オーダーシート1～1K!D254)</f>
      </c>
      <c r="G154" s="64"/>
      <c r="H154" s="141"/>
      <c r="I154" s="20">
        <f t="shared" si="4"/>
        <v>284</v>
      </c>
      <c r="J154" s="81">
        <f>IF(オーダーシート1～1K!D304="","",オーダーシート1～1K!D304)</f>
      </c>
    </row>
    <row r="155" spans="2:10" ht="13.5">
      <c r="B155" s="64"/>
      <c r="C155" s="141"/>
      <c r="D155" s="20">
        <f t="shared" si="5"/>
        <v>235</v>
      </c>
      <c r="E155" s="66">
        <f>IF(オーダーシート1～1K!D255="","",オーダーシート1～1K!D255)</f>
      </c>
      <c r="G155" s="64"/>
      <c r="H155" s="141"/>
      <c r="I155" s="20">
        <f t="shared" si="4"/>
        <v>285</v>
      </c>
      <c r="J155" s="81">
        <f>IF(オーダーシート1～1K!D305="","",オーダーシート1～1K!D305)</f>
      </c>
    </row>
    <row r="156" spans="2:10" ht="13.5" customHeight="1">
      <c r="B156" s="64"/>
      <c r="C156" s="141"/>
      <c r="D156" s="20">
        <f t="shared" si="5"/>
        <v>236</v>
      </c>
      <c r="E156" s="66">
        <f>IF(オーダーシート1～1K!D256="","",オーダーシート1～1K!D256)</f>
      </c>
      <c r="G156" s="64"/>
      <c r="H156" s="141"/>
      <c r="I156" s="20">
        <f t="shared" si="4"/>
        <v>286</v>
      </c>
      <c r="J156" s="81">
        <f>IF(オーダーシート1～1K!D306="","",オーダーシート1～1K!D306)</f>
      </c>
    </row>
    <row r="157" spans="2:10" ht="13.5">
      <c r="B157" s="64"/>
      <c r="C157" s="141"/>
      <c r="D157" s="20">
        <f t="shared" si="5"/>
        <v>237</v>
      </c>
      <c r="E157" s="66">
        <f>IF(オーダーシート1～1K!D257="","",オーダーシート1～1K!D257)</f>
      </c>
      <c r="G157" s="64"/>
      <c r="H157" s="141"/>
      <c r="I157" s="20">
        <f t="shared" si="4"/>
        <v>287</v>
      </c>
      <c r="J157" s="81">
        <f>IF(オーダーシート1～1K!D307="","",オーダーシート1～1K!D307)</f>
      </c>
    </row>
    <row r="158" spans="2:10" ht="13.5">
      <c r="B158" s="64"/>
      <c r="C158" s="141"/>
      <c r="D158" s="20">
        <f t="shared" si="5"/>
        <v>238</v>
      </c>
      <c r="E158" s="66">
        <f>IF(オーダーシート1～1K!D258="","",オーダーシート1～1K!D258)</f>
      </c>
      <c r="G158" s="64"/>
      <c r="H158" s="141"/>
      <c r="I158" s="20">
        <f t="shared" si="4"/>
        <v>288</v>
      </c>
      <c r="J158" s="81">
        <f>IF(オーダーシート1～1K!D308="","",オーダーシート1～1K!D308)</f>
      </c>
    </row>
    <row r="159" spans="2:10" ht="13.5">
      <c r="B159" s="64"/>
      <c r="C159" s="141"/>
      <c r="D159" s="20">
        <f t="shared" si="5"/>
        <v>239</v>
      </c>
      <c r="E159" s="66">
        <f>IF(オーダーシート1～1K!D259="","",オーダーシート1～1K!D259)</f>
      </c>
      <c r="G159" s="64"/>
      <c r="H159" s="141"/>
      <c r="I159" s="20">
        <f t="shared" si="4"/>
        <v>289</v>
      </c>
      <c r="J159" s="81">
        <f>IF(オーダーシート1～1K!D309="","",オーダーシート1～1K!D309)</f>
      </c>
    </row>
    <row r="160" spans="2:10" ht="14.25" thickBot="1">
      <c r="B160" s="68"/>
      <c r="C160" s="142"/>
      <c r="D160" s="20">
        <f t="shared" si="5"/>
        <v>240</v>
      </c>
      <c r="E160" s="69">
        <f>IF(オーダーシート1～1K!D260="","",オーダーシート1～1K!D260)</f>
      </c>
      <c r="G160" s="68"/>
      <c r="H160" s="142"/>
      <c r="I160" s="20">
        <f t="shared" si="4"/>
        <v>290</v>
      </c>
      <c r="J160" s="82">
        <f>IF(オーダーシート1～1K!D310="","",オーダーシート1～1K!D310)</f>
      </c>
    </row>
    <row r="161" spans="2:10" ht="13.5" customHeight="1">
      <c r="B161" s="60"/>
      <c r="C161" s="140" t="s">
        <v>36</v>
      </c>
      <c r="D161" s="61">
        <f t="shared" si="5"/>
        <v>241</v>
      </c>
      <c r="E161" s="62">
        <f>IF(オーダーシート1～1K!D261="","",オーダーシート1～1K!D261)</f>
      </c>
      <c r="G161" s="60"/>
      <c r="H161" s="140" t="s">
        <v>39</v>
      </c>
      <c r="I161" s="61">
        <f t="shared" si="4"/>
        <v>291</v>
      </c>
      <c r="J161" s="80">
        <f>IF(オーダーシート1～1K!D311="","",オーダーシート1～1K!D311)</f>
      </c>
    </row>
    <row r="162" spans="2:10" ht="13.5">
      <c r="B162" s="64"/>
      <c r="C162" s="141"/>
      <c r="D162" s="20">
        <f t="shared" si="5"/>
        <v>242</v>
      </c>
      <c r="E162" s="66">
        <f>IF(オーダーシート1～1K!D262="","",オーダーシート1～1K!D262)</f>
      </c>
      <c r="G162" s="64"/>
      <c r="H162" s="141"/>
      <c r="I162" s="20">
        <f t="shared" si="4"/>
        <v>292</v>
      </c>
      <c r="J162" s="81">
        <f>IF(オーダーシート1～1K!D312="","",オーダーシート1～1K!D312)</f>
      </c>
    </row>
    <row r="163" spans="2:10" ht="13.5">
      <c r="B163" s="64"/>
      <c r="C163" s="141"/>
      <c r="D163" s="20">
        <f t="shared" si="5"/>
        <v>243</v>
      </c>
      <c r="E163" s="66">
        <f>IF(オーダーシート1～1K!D263="","",オーダーシート1～1K!D263)</f>
      </c>
      <c r="G163" s="64"/>
      <c r="H163" s="141"/>
      <c r="I163" s="20">
        <f t="shared" si="4"/>
        <v>293</v>
      </c>
      <c r="J163" s="81">
        <f>IF(オーダーシート1～1K!D313="","",オーダーシート1～1K!D313)</f>
      </c>
    </row>
    <row r="164" spans="2:10" ht="13.5">
      <c r="B164" s="64"/>
      <c r="C164" s="141"/>
      <c r="D164" s="20">
        <f t="shared" si="5"/>
        <v>244</v>
      </c>
      <c r="E164" s="66">
        <f>IF(オーダーシート1～1K!D264="","",オーダーシート1～1K!D264)</f>
      </c>
      <c r="G164" s="64"/>
      <c r="H164" s="141"/>
      <c r="I164" s="20">
        <f t="shared" si="4"/>
        <v>294</v>
      </c>
      <c r="J164" s="81">
        <f>IF(オーダーシート1～1K!D314="","",オーダーシート1～1K!D314)</f>
      </c>
    </row>
    <row r="165" spans="2:10" ht="13.5">
      <c r="B165" s="64"/>
      <c r="C165" s="141"/>
      <c r="D165" s="20">
        <f t="shared" si="5"/>
        <v>245</v>
      </c>
      <c r="E165" s="66">
        <f>IF(オーダーシート1～1K!D265="","",オーダーシート1～1K!D265)</f>
      </c>
      <c r="G165" s="64"/>
      <c r="H165" s="141"/>
      <c r="I165" s="20">
        <f t="shared" si="4"/>
        <v>295</v>
      </c>
      <c r="J165" s="81">
        <f>IF(オーダーシート1～1K!D315="","",オーダーシート1～1K!D315)</f>
      </c>
    </row>
    <row r="166" spans="2:10" ht="13.5" customHeight="1">
      <c r="B166" s="64"/>
      <c r="C166" s="141"/>
      <c r="D166" s="20">
        <f t="shared" si="5"/>
        <v>246</v>
      </c>
      <c r="E166" s="66">
        <f>IF(オーダーシート1～1K!D266="","",オーダーシート1～1K!D266)</f>
      </c>
      <c r="G166" s="64"/>
      <c r="H166" s="141"/>
      <c r="I166" s="20">
        <f t="shared" si="4"/>
        <v>296</v>
      </c>
      <c r="J166" s="81">
        <f>IF(オーダーシート1～1K!D316="","",オーダーシート1～1K!D316)</f>
      </c>
    </row>
    <row r="167" spans="2:10" ht="13.5">
      <c r="B167" s="64"/>
      <c r="C167" s="141"/>
      <c r="D167" s="20">
        <f t="shared" si="5"/>
        <v>247</v>
      </c>
      <c r="E167" s="66">
        <f>IF(オーダーシート1～1K!D267="","",オーダーシート1～1K!D267)</f>
      </c>
      <c r="G167" s="64"/>
      <c r="H167" s="141"/>
      <c r="I167" s="20">
        <f t="shared" si="4"/>
        <v>297</v>
      </c>
      <c r="J167" s="81">
        <f>IF(オーダーシート1～1K!D317="","",オーダーシート1～1K!D317)</f>
      </c>
    </row>
    <row r="168" spans="2:10" ht="13.5">
      <c r="B168" s="64"/>
      <c r="C168" s="141"/>
      <c r="D168" s="20">
        <f t="shared" si="5"/>
        <v>248</v>
      </c>
      <c r="E168" s="66">
        <f>IF(オーダーシート1～1K!D268="","",オーダーシート1～1K!D268)</f>
      </c>
      <c r="G168" s="64"/>
      <c r="H168" s="141"/>
      <c r="I168" s="20">
        <f t="shared" si="4"/>
        <v>298</v>
      </c>
      <c r="J168" s="81">
        <f>IF(オーダーシート1～1K!D318="","",オーダーシート1～1K!D318)</f>
      </c>
    </row>
    <row r="169" spans="2:10" ht="13.5">
      <c r="B169" s="64"/>
      <c r="C169" s="141"/>
      <c r="D169" s="20">
        <f t="shared" si="5"/>
        <v>249</v>
      </c>
      <c r="E169" s="66">
        <f>IF(オーダーシート1～1K!D269="","",オーダーシート1～1K!D269)</f>
      </c>
      <c r="G169" s="64"/>
      <c r="H169" s="141"/>
      <c r="I169" s="20">
        <f t="shared" si="4"/>
        <v>299</v>
      </c>
      <c r="J169" s="81">
        <f>IF(オーダーシート1～1K!D319="","",オーダーシート1～1K!D319)</f>
      </c>
    </row>
    <row r="170" spans="2:10" ht="14.25" thickBot="1">
      <c r="B170" s="68"/>
      <c r="C170" s="142"/>
      <c r="D170" s="72">
        <f t="shared" si="5"/>
        <v>250</v>
      </c>
      <c r="E170" s="69">
        <f>IF(オーダーシート1～1K!D270="","",オーダーシート1～1K!D270)</f>
      </c>
      <c r="G170" s="68"/>
      <c r="H170" s="142"/>
      <c r="I170" s="72">
        <f t="shared" si="4"/>
        <v>300</v>
      </c>
      <c r="J170" s="82">
        <f>IF(オーダーシート1～1K!D320="","",オーダーシート1～1K!D320)</f>
      </c>
    </row>
    <row r="171" spans="1:10" ht="12.75">
      <c r="A171" s="52"/>
      <c r="B171" s="79"/>
      <c r="C171" s="65"/>
      <c r="D171" s="50"/>
      <c r="E171" s="73"/>
      <c r="F171" s="52"/>
      <c r="G171" s="79"/>
      <c r="H171" s="65"/>
      <c r="I171" s="50"/>
      <c r="J171" s="73"/>
    </row>
    <row r="172" spans="1:10" ht="12.75">
      <c r="A172" s="52"/>
      <c r="B172" s="52"/>
      <c r="C172" s="65"/>
      <c r="D172" s="50"/>
      <c r="E172" s="73"/>
      <c r="F172" s="52"/>
      <c r="G172" s="52"/>
      <c r="H172" s="65"/>
      <c r="I172" s="50"/>
      <c r="J172" s="73"/>
    </row>
    <row r="173" spans="1:10" ht="12.75">
      <c r="A173" s="52"/>
      <c r="B173" s="52"/>
      <c r="C173" s="65"/>
      <c r="D173" s="50"/>
      <c r="E173" s="73"/>
      <c r="F173" s="52"/>
      <c r="G173" s="52"/>
      <c r="H173" s="65"/>
      <c r="I173" s="50"/>
      <c r="J173" s="73"/>
    </row>
    <row r="174" spans="1:10" ht="12.75">
      <c r="A174" s="52"/>
      <c r="B174" s="52"/>
      <c r="C174" s="65"/>
      <c r="D174" s="50"/>
      <c r="E174" s="73"/>
      <c r="F174" s="52"/>
      <c r="G174" s="52"/>
      <c r="H174" s="65"/>
      <c r="I174" s="50"/>
      <c r="J174" s="73"/>
    </row>
    <row r="175" spans="2:10" ht="12.75">
      <c r="B175" s="143"/>
      <c r="C175" s="143"/>
      <c r="D175" s="143"/>
      <c r="E175" s="74"/>
      <c r="F175" s="52"/>
      <c r="G175" s="52"/>
      <c r="H175" s="52"/>
      <c r="I175" s="50"/>
      <c r="J175" s="75"/>
    </row>
    <row r="176" spans="2:10" ht="12.75">
      <c r="B176" s="143"/>
      <c r="C176" s="143"/>
      <c r="D176" s="143"/>
      <c r="E176" s="76"/>
      <c r="F176" s="52"/>
      <c r="G176" s="52"/>
      <c r="H176" s="52"/>
      <c r="I176" s="50"/>
      <c r="J176" s="73"/>
    </row>
    <row r="177" spans="2:10" ht="12.75">
      <c r="B177" s="143"/>
      <c r="C177" s="143"/>
      <c r="D177" s="143"/>
      <c r="E177" s="73"/>
      <c r="J177" s="73"/>
    </row>
    <row r="178" spans="1:10" ht="13.5" thickBot="1">
      <c r="A178" s="55"/>
      <c r="B178" s="56"/>
      <c r="C178" s="56"/>
      <c r="D178" s="56">
        <f>+I170</f>
        <v>300</v>
      </c>
      <c r="E178" s="77"/>
      <c r="F178" s="55"/>
      <c r="G178" s="55"/>
      <c r="H178" s="55"/>
      <c r="I178" s="78">
        <f>+D228</f>
        <v>350</v>
      </c>
      <c r="J178" s="77"/>
    </row>
    <row r="179" spans="1:10" ht="13.5" customHeight="1">
      <c r="A179" s="52"/>
      <c r="B179" s="60"/>
      <c r="C179" s="140" t="s">
        <v>36</v>
      </c>
      <c r="D179" s="63">
        <f>D178+1</f>
        <v>301</v>
      </c>
      <c r="E179" s="83">
        <f>IF(オーダーシート1～1K!D321="","",オーダーシート1～1K!D321)</f>
      </c>
      <c r="F179" s="52"/>
      <c r="G179" s="60"/>
      <c r="H179" s="140" t="s">
        <v>39</v>
      </c>
      <c r="I179" s="63">
        <f aca="true" t="shared" si="6" ref="I179:I228">+I178+1</f>
        <v>351</v>
      </c>
      <c r="J179" s="83">
        <f>IF(オーダーシート1～1K!D371="","",オーダーシート1～1K!D371)</f>
      </c>
    </row>
    <row r="180" spans="1:10" ht="13.5">
      <c r="A180" s="52"/>
      <c r="B180" s="64"/>
      <c r="C180" s="141"/>
      <c r="D180" s="67">
        <f aca="true" t="shared" si="7" ref="D180:D228">+D179+1</f>
        <v>302</v>
      </c>
      <c r="E180" s="81">
        <f>IF(オーダーシート1～1K!D322="","",オーダーシート1～1K!D322)</f>
      </c>
      <c r="F180" s="52"/>
      <c r="G180" s="64"/>
      <c r="H180" s="141"/>
      <c r="I180" s="67">
        <f t="shared" si="6"/>
        <v>352</v>
      </c>
      <c r="J180" s="81">
        <f>IF(オーダーシート1～1K!D372="","",オーダーシート1～1K!D372)</f>
      </c>
    </row>
    <row r="181" spans="1:10" ht="13.5">
      <c r="A181" s="52"/>
      <c r="B181" s="64"/>
      <c r="C181" s="141"/>
      <c r="D181" s="67">
        <f t="shared" si="7"/>
        <v>303</v>
      </c>
      <c r="E181" s="81">
        <f>IF(オーダーシート1～1K!D323="","",オーダーシート1～1K!D323)</f>
      </c>
      <c r="F181" s="52"/>
      <c r="G181" s="64"/>
      <c r="H181" s="141"/>
      <c r="I181" s="67">
        <f t="shared" si="6"/>
        <v>353</v>
      </c>
      <c r="J181" s="81">
        <f>IF(オーダーシート1～1K!D373="","",オーダーシート1～1K!D373)</f>
      </c>
    </row>
    <row r="182" spans="1:10" ht="13.5">
      <c r="A182" s="52"/>
      <c r="B182" s="64"/>
      <c r="C182" s="141"/>
      <c r="D182" s="67">
        <f t="shared" si="7"/>
        <v>304</v>
      </c>
      <c r="E182" s="81">
        <f>IF(オーダーシート1～1K!D324="","",オーダーシート1～1K!D324)</f>
      </c>
      <c r="F182" s="52"/>
      <c r="G182" s="64"/>
      <c r="H182" s="141"/>
      <c r="I182" s="67">
        <f t="shared" si="6"/>
        <v>354</v>
      </c>
      <c r="J182" s="81">
        <f>IF(オーダーシート1～1K!D374="","",オーダーシート1～1K!D374)</f>
      </c>
    </row>
    <row r="183" spans="1:10" ht="13.5">
      <c r="A183" s="52"/>
      <c r="B183" s="64"/>
      <c r="C183" s="141"/>
      <c r="D183" s="67">
        <f t="shared" si="7"/>
        <v>305</v>
      </c>
      <c r="E183" s="81">
        <f>IF(オーダーシート1～1K!D325="","",オーダーシート1～1K!D325)</f>
      </c>
      <c r="F183" s="52"/>
      <c r="G183" s="64"/>
      <c r="H183" s="141"/>
      <c r="I183" s="67">
        <f t="shared" si="6"/>
        <v>355</v>
      </c>
      <c r="J183" s="81">
        <f>IF(オーダーシート1～1K!D375="","",オーダーシート1～1K!D375)</f>
      </c>
    </row>
    <row r="184" spans="1:10" ht="13.5" customHeight="1">
      <c r="A184" s="52"/>
      <c r="B184" s="64"/>
      <c r="C184" s="141"/>
      <c r="D184" s="67">
        <f t="shared" si="7"/>
        <v>306</v>
      </c>
      <c r="E184" s="81">
        <f>IF(オーダーシート1～1K!D326="","",オーダーシート1～1K!D326)</f>
      </c>
      <c r="F184" s="52"/>
      <c r="G184" s="64"/>
      <c r="H184" s="141"/>
      <c r="I184" s="67">
        <f t="shared" si="6"/>
        <v>356</v>
      </c>
      <c r="J184" s="81">
        <f>IF(オーダーシート1～1K!D376="","",オーダーシート1～1K!D376)</f>
      </c>
    </row>
    <row r="185" spans="1:10" ht="13.5">
      <c r="A185" s="52"/>
      <c r="B185" s="64"/>
      <c r="C185" s="141"/>
      <c r="D185" s="67">
        <f t="shared" si="7"/>
        <v>307</v>
      </c>
      <c r="E185" s="81">
        <f>IF(オーダーシート1～1K!D327="","",オーダーシート1～1K!D327)</f>
      </c>
      <c r="F185" s="52"/>
      <c r="G185" s="64"/>
      <c r="H185" s="141"/>
      <c r="I185" s="67">
        <f t="shared" si="6"/>
        <v>357</v>
      </c>
      <c r="J185" s="81">
        <f>IF(オーダーシート1～1K!D377="","",オーダーシート1～1K!D377)</f>
      </c>
    </row>
    <row r="186" spans="1:10" ht="13.5">
      <c r="A186" s="52"/>
      <c r="B186" s="64"/>
      <c r="C186" s="141"/>
      <c r="D186" s="67">
        <f t="shared" si="7"/>
        <v>308</v>
      </c>
      <c r="E186" s="81">
        <f>IF(オーダーシート1～1K!D328="","",オーダーシート1～1K!D328)</f>
      </c>
      <c r="F186" s="52"/>
      <c r="G186" s="64"/>
      <c r="H186" s="141"/>
      <c r="I186" s="67">
        <f t="shared" si="6"/>
        <v>358</v>
      </c>
      <c r="J186" s="81">
        <f>IF(オーダーシート1～1K!D378="","",オーダーシート1～1K!D378)</f>
      </c>
    </row>
    <row r="187" spans="1:10" ht="13.5">
      <c r="A187" s="52"/>
      <c r="B187" s="64"/>
      <c r="C187" s="141"/>
      <c r="D187" s="67">
        <f t="shared" si="7"/>
        <v>309</v>
      </c>
      <c r="E187" s="81">
        <f>IF(オーダーシート1～1K!D329="","",オーダーシート1～1K!D329)</f>
      </c>
      <c r="F187" s="52"/>
      <c r="G187" s="64"/>
      <c r="H187" s="141"/>
      <c r="I187" s="67">
        <f t="shared" si="6"/>
        <v>359</v>
      </c>
      <c r="J187" s="81">
        <f>IF(オーダーシート1～1K!D379="","",オーダーシート1～1K!D379)</f>
      </c>
    </row>
    <row r="188" spans="1:10" ht="14.25" thickBot="1">
      <c r="A188" s="52"/>
      <c r="B188" s="68"/>
      <c r="C188" s="142"/>
      <c r="D188" s="67">
        <f t="shared" si="7"/>
        <v>310</v>
      </c>
      <c r="E188" s="82">
        <f>IF(オーダーシート1～1K!D330="","",オーダーシート1～1K!D330)</f>
      </c>
      <c r="F188" s="52"/>
      <c r="G188" s="68"/>
      <c r="H188" s="142"/>
      <c r="I188" s="67">
        <f t="shared" si="6"/>
        <v>360</v>
      </c>
      <c r="J188" s="82">
        <f>IF(オーダーシート1～1K!D380="","",オーダーシート1～1K!D380)</f>
      </c>
    </row>
    <row r="189" spans="1:10" ht="13.5" customHeight="1">
      <c r="A189" s="52"/>
      <c r="B189" s="60"/>
      <c r="C189" s="140" t="s">
        <v>36</v>
      </c>
      <c r="D189" s="61">
        <f t="shared" si="7"/>
        <v>311</v>
      </c>
      <c r="E189" s="83">
        <f>IF(オーダーシート1～1K!D331="","",オーダーシート1～1K!D331)</f>
      </c>
      <c r="F189" s="52"/>
      <c r="G189" s="60"/>
      <c r="H189" s="140" t="s">
        <v>39</v>
      </c>
      <c r="I189" s="61">
        <f t="shared" si="6"/>
        <v>361</v>
      </c>
      <c r="J189" s="83">
        <f>IF(オーダーシート1～1K!D381="","",オーダーシート1～1K!D381)</f>
      </c>
    </row>
    <row r="190" spans="2:10" ht="13.5">
      <c r="B190" s="64"/>
      <c r="C190" s="141"/>
      <c r="D190" s="20">
        <f t="shared" si="7"/>
        <v>312</v>
      </c>
      <c r="E190" s="81">
        <f>IF(オーダーシート1～1K!D332="","",オーダーシート1～1K!D332)</f>
      </c>
      <c r="G190" s="64"/>
      <c r="H190" s="141"/>
      <c r="I190" s="20">
        <f t="shared" si="6"/>
        <v>362</v>
      </c>
      <c r="J190" s="81">
        <f>IF(オーダーシート1～1K!D382="","",オーダーシート1～1K!D382)</f>
      </c>
    </row>
    <row r="191" spans="2:10" ht="13.5">
      <c r="B191" s="64"/>
      <c r="C191" s="141"/>
      <c r="D191" s="20">
        <f t="shared" si="7"/>
        <v>313</v>
      </c>
      <c r="E191" s="81">
        <f>IF(オーダーシート1～1K!D333="","",オーダーシート1～1K!D333)</f>
      </c>
      <c r="G191" s="64"/>
      <c r="H191" s="141"/>
      <c r="I191" s="20">
        <f t="shared" si="6"/>
        <v>363</v>
      </c>
      <c r="J191" s="81">
        <f>IF(オーダーシート1～1K!D383="","",オーダーシート1～1K!D383)</f>
      </c>
    </row>
    <row r="192" spans="2:10" ht="13.5">
      <c r="B192" s="64"/>
      <c r="C192" s="141"/>
      <c r="D192" s="20">
        <f t="shared" si="7"/>
        <v>314</v>
      </c>
      <c r="E192" s="81">
        <f>IF(オーダーシート1～1K!D334="","",オーダーシート1～1K!D334)</f>
      </c>
      <c r="G192" s="64"/>
      <c r="H192" s="141"/>
      <c r="I192" s="20">
        <f t="shared" si="6"/>
        <v>364</v>
      </c>
      <c r="J192" s="81">
        <f>IF(オーダーシート1～1K!D384="","",オーダーシート1～1K!D384)</f>
      </c>
    </row>
    <row r="193" spans="2:10" ht="13.5">
      <c r="B193" s="64"/>
      <c r="C193" s="141"/>
      <c r="D193" s="20">
        <f t="shared" si="7"/>
        <v>315</v>
      </c>
      <c r="E193" s="81">
        <f>IF(オーダーシート1～1K!D335="","",オーダーシート1～1K!D335)</f>
      </c>
      <c r="G193" s="64"/>
      <c r="H193" s="141"/>
      <c r="I193" s="20">
        <f t="shared" si="6"/>
        <v>365</v>
      </c>
      <c r="J193" s="81">
        <f>IF(オーダーシート1～1K!D385="","",オーダーシート1～1K!D385)</f>
      </c>
    </row>
    <row r="194" spans="2:10" ht="13.5" customHeight="1">
      <c r="B194" s="64"/>
      <c r="C194" s="141"/>
      <c r="D194" s="20">
        <f t="shared" si="7"/>
        <v>316</v>
      </c>
      <c r="E194" s="81">
        <f>IF(オーダーシート1～1K!D336="","",オーダーシート1～1K!D336)</f>
      </c>
      <c r="G194" s="64"/>
      <c r="H194" s="141"/>
      <c r="I194" s="20">
        <f t="shared" si="6"/>
        <v>366</v>
      </c>
      <c r="J194" s="81">
        <f>IF(オーダーシート1～1K!D386="","",オーダーシート1～1K!D386)</f>
      </c>
    </row>
    <row r="195" spans="2:10" ht="13.5">
      <c r="B195" s="64"/>
      <c r="C195" s="141"/>
      <c r="D195" s="20">
        <f t="shared" si="7"/>
        <v>317</v>
      </c>
      <c r="E195" s="81">
        <f>IF(オーダーシート1～1K!D337="","",オーダーシート1～1K!D337)</f>
      </c>
      <c r="G195" s="64"/>
      <c r="H195" s="141"/>
      <c r="I195" s="20">
        <f t="shared" si="6"/>
        <v>367</v>
      </c>
      <c r="J195" s="81">
        <f>IF(オーダーシート1～1K!D387="","",オーダーシート1～1K!D387)</f>
      </c>
    </row>
    <row r="196" spans="2:10" ht="13.5">
      <c r="B196" s="64"/>
      <c r="C196" s="141"/>
      <c r="D196" s="20">
        <f t="shared" si="7"/>
        <v>318</v>
      </c>
      <c r="E196" s="81">
        <f>IF(オーダーシート1～1K!D338="","",オーダーシート1～1K!D338)</f>
      </c>
      <c r="G196" s="64"/>
      <c r="H196" s="141"/>
      <c r="I196" s="20">
        <f t="shared" si="6"/>
        <v>368</v>
      </c>
      <c r="J196" s="81">
        <f>IF(オーダーシート1～1K!D388="","",オーダーシート1～1K!D388)</f>
      </c>
    </row>
    <row r="197" spans="2:10" ht="13.5">
      <c r="B197" s="64"/>
      <c r="C197" s="141"/>
      <c r="D197" s="20">
        <f t="shared" si="7"/>
        <v>319</v>
      </c>
      <c r="E197" s="81">
        <f>IF(オーダーシート1～1K!D339="","",オーダーシート1～1K!D339)</f>
      </c>
      <c r="G197" s="64"/>
      <c r="H197" s="141"/>
      <c r="I197" s="20">
        <f t="shared" si="6"/>
        <v>369</v>
      </c>
      <c r="J197" s="81">
        <f>IF(オーダーシート1～1K!D389="","",オーダーシート1～1K!D389)</f>
      </c>
    </row>
    <row r="198" spans="2:10" ht="14.25" thickBot="1">
      <c r="B198" s="68"/>
      <c r="C198" s="142"/>
      <c r="D198" s="20">
        <f t="shared" si="7"/>
        <v>320</v>
      </c>
      <c r="E198" s="82">
        <f>IF(オーダーシート1～1K!D340="","",オーダーシート1～1K!D340)</f>
      </c>
      <c r="G198" s="68"/>
      <c r="H198" s="142"/>
      <c r="I198" s="20">
        <f t="shared" si="6"/>
        <v>370</v>
      </c>
      <c r="J198" s="82">
        <f>IF(オーダーシート1～1K!D390="","",オーダーシート1～1K!D390)</f>
      </c>
    </row>
    <row r="199" spans="2:10" ht="13.5" customHeight="1">
      <c r="B199" s="60"/>
      <c r="C199" s="140" t="s">
        <v>36</v>
      </c>
      <c r="D199" s="61">
        <f t="shared" si="7"/>
        <v>321</v>
      </c>
      <c r="E199" s="83">
        <f>IF(オーダーシート1～1K!D341="","",オーダーシート1～1K!D341)</f>
      </c>
      <c r="G199" s="60"/>
      <c r="H199" s="140" t="s">
        <v>39</v>
      </c>
      <c r="I199" s="61">
        <f t="shared" si="6"/>
        <v>371</v>
      </c>
      <c r="J199" s="83">
        <f>IF(オーダーシート1～1K!D391="","",オーダーシート1～1K!D391)</f>
      </c>
    </row>
    <row r="200" spans="2:10" ht="13.5">
      <c r="B200" s="64"/>
      <c r="C200" s="141"/>
      <c r="D200" s="20">
        <f t="shared" si="7"/>
        <v>322</v>
      </c>
      <c r="E200" s="81">
        <f>IF(オーダーシート1～1K!D342="","",オーダーシート1～1K!D342)</f>
      </c>
      <c r="G200" s="64"/>
      <c r="H200" s="141"/>
      <c r="I200" s="20">
        <f t="shared" si="6"/>
        <v>372</v>
      </c>
      <c r="J200" s="81">
        <f>IF(オーダーシート1～1K!D392="","",オーダーシート1～1K!D392)</f>
      </c>
    </row>
    <row r="201" spans="2:10" ht="13.5">
      <c r="B201" s="64"/>
      <c r="C201" s="141"/>
      <c r="D201" s="20">
        <f t="shared" si="7"/>
        <v>323</v>
      </c>
      <c r="E201" s="81">
        <f>IF(オーダーシート1～1K!D343="","",オーダーシート1～1K!D343)</f>
      </c>
      <c r="G201" s="64"/>
      <c r="H201" s="141"/>
      <c r="I201" s="20">
        <f t="shared" si="6"/>
        <v>373</v>
      </c>
      <c r="J201" s="81">
        <f>IF(オーダーシート1～1K!D393="","",オーダーシート1～1K!D393)</f>
      </c>
    </row>
    <row r="202" spans="2:10" ht="13.5">
      <c r="B202" s="64"/>
      <c r="C202" s="141"/>
      <c r="D202" s="20">
        <f t="shared" si="7"/>
        <v>324</v>
      </c>
      <c r="E202" s="81">
        <f>IF(オーダーシート1～1K!D344="","",オーダーシート1～1K!D344)</f>
      </c>
      <c r="G202" s="64"/>
      <c r="H202" s="141"/>
      <c r="I202" s="20">
        <f t="shared" si="6"/>
        <v>374</v>
      </c>
      <c r="J202" s="81">
        <f>IF(オーダーシート1～1K!D394="","",オーダーシート1～1K!D394)</f>
      </c>
    </row>
    <row r="203" spans="2:10" ht="13.5">
      <c r="B203" s="64"/>
      <c r="C203" s="141"/>
      <c r="D203" s="20">
        <f t="shared" si="7"/>
        <v>325</v>
      </c>
      <c r="E203" s="81">
        <f>IF(オーダーシート1～1K!D345="","",オーダーシート1～1K!D345)</f>
      </c>
      <c r="G203" s="64"/>
      <c r="H203" s="141"/>
      <c r="I203" s="20">
        <f t="shared" si="6"/>
        <v>375</v>
      </c>
      <c r="J203" s="81">
        <f>IF(オーダーシート1～1K!D395="","",オーダーシート1～1K!D395)</f>
      </c>
    </row>
    <row r="204" spans="2:10" ht="13.5" customHeight="1">
      <c r="B204" s="64"/>
      <c r="C204" s="141"/>
      <c r="D204" s="20">
        <f t="shared" si="7"/>
        <v>326</v>
      </c>
      <c r="E204" s="81">
        <f>IF(オーダーシート1～1K!D346="","",オーダーシート1～1K!D346)</f>
      </c>
      <c r="G204" s="64"/>
      <c r="H204" s="141"/>
      <c r="I204" s="20">
        <f t="shared" si="6"/>
        <v>376</v>
      </c>
      <c r="J204" s="81">
        <f>IF(オーダーシート1～1K!D396="","",オーダーシート1～1K!D396)</f>
      </c>
    </row>
    <row r="205" spans="2:10" ht="13.5">
      <c r="B205" s="64"/>
      <c r="C205" s="141"/>
      <c r="D205" s="20">
        <f t="shared" si="7"/>
        <v>327</v>
      </c>
      <c r="E205" s="81">
        <f>IF(オーダーシート1～1K!D347="","",オーダーシート1～1K!D347)</f>
      </c>
      <c r="G205" s="64"/>
      <c r="H205" s="141"/>
      <c r="I205" s="20">
        <f t="shared" si="6"/>
        <v>377</v>
      </c>
      <c r="J205" s="81">
        <f>IF(オーダーシート1～1K!D397="","",オーダーシート1～1K!D397)</f>
      </c>
    </row>
    <row r="206" spans="2:10" ht="13.5">
      <c r="B206" s="64"/>
      <c r="C206" s="141"/>
      <c r="D206" s="20">
        <f t="shared" si="7"/>
        <v>328</v>
      </c>
      <c r="E206" s="81">
        <f>IF(オーダーシート1～1K!D348="","",オーダーシート1～1K!D348)</f>
      </c>
      <c r="G206" s="64"/>
      <c r="H206" s="141"/>
      <c r="I206" s="20">
        <f t="shared" si="6"/>
        <v>378</v>
      </c>
      <c r="J206" s="81">
        <f>IF(オーダーシート1～1K!D398="","",オーダーシート1～1K!D398)</f>
      </c>
    </row>
    <row r="207" spans="2:10" ht="13.5">
      <c r="B207" s="64"/>
      <c r="C207" s="141"/>
      <c r="D207" s="20">
        <f t="shared" si="7"/>
        <v>329</v>
      </c>
      <c r="E207" s="81">
        <f>IF(オーダーシート1～1K!D349="","",オーダーシート1～1K!D349)</f>
      </c>
      <c r="G207" s="64"/>
      <c r="H207" s="141"/>
      <c r="I207" s="20">
        <f t="shared" si="6"/>
        <v>379</v>
      </c>
      <c r="J207" s="81">
        <f>IF(オーダーシート1～1K!D399="","",オーダーシート1～1K!D399)</f>
      </c>
    </row>
    <row r="208" spans="2:10" ht="14.25" thickBot="1">
      <c r="B208" s="68"/>
      <c r="C208" s="142"/>
      <c r="D208" s="20">
        <f t="shared" si="7"/>
        <v>330</v>
      </c>
      <c r="E208" s="82">
        <f>IF(オーダーシート1～1K!D350="","",オーダーシート1～1K!D350)</f>
      </c>
      <c r="G208" s="68"/>
      <c r="H208" s="142"/>
      <c r="I208" s="20">
        <f t="shared" si="6"/>
        <v>380</v>
      </c>
      <c r="J208" s="82">
        <f>IF(オーダーシート1～1K!D400="","",オーダーシート1～1K!D400)</f>
      </c>
    </row>
    <row r="209" spans="2:10" ht="13.5" customHeight="1">
      <c r="B209" s="60"/>
      <c r="C209" s="140" t="s">
        <v>36</v>
      </c>
      <c r="D209" s="61">
        <f t="shared" si="7"/>
        <v>331</v>
      </c>
      <c r="E209" s="83">
        <f>IF(オーダーシート1～1K!D351="","",オーダーシート1～1K!D351)</f>
      </c>
      <c r="G209" s="60"/>
      <c r="H209" s="140" t="s">
        <v>39</v>
      </c>
      <c r="I209" s="61">
        <f t="shared" si="6"/>
        <v>381</v>
      </c>
      <c r="J209" s="83">
        <f>IF(オーダーシート1～1K!D401="","",オーダーシート1～1K!D401)</f>
      </c>
    </row>
    <row r="210" spans="2:10" ht="13.5">
      <c r="B210" s="64"/>
      <c r="C210" s="141"/>
      <c r="D210" s="20">
        <f t="shared" si="7"/>
        <v>332</v>
      </c>
      <c r="E210" s="81">
        <f>IF(オーダーシート1～1K!D352="","",オーダーシート1～1K!D352)</f>
      </c>
      <c r="G210" s="64"/>
      <c r="H210" s="141"/>
      <c r="I210" s="20">
        <f t="shared" si="6"/>
        <v>382</v>
      </c>
      <c r="J210" s="81">
        <f>IF(オーダーシート1～1K!D402="","",オーダーシート1～1K!D402)</f>
      </c>
    </row>
    <row r="211" spans="2:10" ht="13.5">
      <c r="B211" s="64"/>
      <c r="C211" s="141"/>
      <c r="D211" s="20">
        <f t="shared" si="7"/>
        <v>333</v>
      </c>
      <c r="E211" s="81">
        <f>IF(オーダーシート1～1K!D353="","",オーダーシート1～1K!D353)</f>
      </c>
      <c r="G211" s="64"/>
      <c r="H211" s="141"/>
      <c r="I211" s="20">
        <f t="shared" si="6"/>
        <v>383</v>
      </c>
      <c r="J211" s="81">
        <f>IF(オーダーシート1～1K!D403="","",オーダーシート1～1K!D403)</f>
      </c>
    </row>
    <row r="212" spans="2:10" ht="13.5">
      <c r="B212" s="64"/>
      <c r="C212" s="141"/>
      <c r="D212" s="20">
        <f t="shared" si="7"/>
        <v>334</v>
      </c>
      <c r="E212" s="81">
        <f>IF(オーダーシート1～1K!D354="","",オーダーシート1～1K!D354)</f>
      </c>
      <c r="G212" s="64"/>
      <c r="H212" s="141"/>
      <c r="I212" s="20">
        <f t="shared" si="6"/>
        <v>384</v>
      </c>
      <c r="J212" s="81">
        <f>IF(オーダーシート1～1K!D404="","",オーダーシート1～1K!D404)</f>
      </c>
    </row>
    <row r="213" spans="2:10" ht="13.5">
      <c r="B213" s="64"/>
      <c r="C213" s="141"/>
      <c r="D213" s="20">
        <f t="shared" si="7"/>
        <v>335</v>
      </c>
      <c r="E213" s="81">
        <f>IF(オーダーシート1～1K!D355="","",オーダーシート1～1K!D355)</f>
      </c>
      <c r="G213" s="64"/>
      <c r="H213" s="141"/>
      <c r="I213" s="20">
        <f t="shared" si="6"/>
        <v>385</v>
      </c>
      <c r="J213" s="81">
        <f>IF(オーダーシート1～1K!D405="","",オーダーシート1～1K!D405)</f>
      </c>
    </row>
    <row r="214" spans="2:10" ht="13.5" customHeight="1">
      <c r="B214" s="64"/>
      <c r="C214" s="141"/>
      <c r="D214" s="20">
        <f t="shared" si="7"/>
        <v>336</v>
      </c>
      <c r="E214" s="81">
        <f>IF(オーダーシート1～1K!D356="","",オーダーシート1～1K!D356)</f>
      </c>
      <c r="G214" s="64"/>
      <c r="H214" s="141"/>
      <c r="I214" s="20">
        <f t="shared" si="6"/>
        <v>386</v>
      </c>
      <c r="J214" s="81">
        <f>IF(オーダーシート1～1K!D406="","",オーダーシート1～1K!D406)</f>
      </c>
    </row>
    <row r="215" spans="2:10" ht="13.5">
      <c r="B215" s="64"/>
      <c r="C215" s="141"/>
      <c r="D215" s="20">
        <f t="shared" si="7"/>
        <v>337</v>
      </c>
      <c r="E215" s="81">
        <f>IF(オーダーシート1～1K!D357="","",オーダーシート1～1K!D357)</f>
      </c>
      <c r="G215" s="64"/>
      <c r="H215" s="141"/>
      <c r="I215" s="20">
        <f t="shared" si="6"/>
        <v>387</v>
      </c>
      <c r="J215" s="81">
        <f>IF(オーダーシート1～1K!D407="","",オーダーシート1～1K!D407)</f>
      </c>
    </row>
    <row r="216" spans="2:10" ht="13.5">
      <c r="B216" s="64"/>
      <c r="C216" s="141"/>
      <c r="D216" s="20">
        <f t="shared" si="7"/>
        <v>338</v>
      </c>
      <c r="E216" s="81">
        <f>IF(オーダーシート1～1K!D358="","",オーダーシート1～1K!D358)</f>
      </c>
      <c r="G216" s="64"/>
      <c r="H216" s="141"/>
      <c r="I216" s="20">
        <f t="shared" si="6"/>
        <v>388</v>
      </c>
      <c r="J216" s="81">
        <f>IF(オーダーシート1～1K!D408="","",オーダーシート1～1K!D408)</f>
      </c>
    </row>
    <row r="217" spans="2:10" ht="13.5">
      <c r="B217" s="64"/>
      <c r="C217" s="141"/>
      <c r="D217" s="20">
        <f t="shared" si="7"/>
        <v>339</v>
      </c>
      <c r="E217" s="81">
        <f>IF(オーダーシート1～1K!D359="","",オーダーシート1～1K!D359)</f>
      </c>
      <c r="G217" s="64"/>
      <c r="H217" s="141"/>
      <c r="I217" s="20">
        <f t="shared" si="6"/>
        <v>389</v>
      </c>
      <c r="J217" s="81">
        <f>IF(オーダーシート1～1K!D409="","",オーダーシート1～1K!D409)</f>
      </c>
    </row>
    <row r="218" spans="2:10" ht="14.25" thickBot="1">
      <c r="B218" s="68"/>
      <c r="C218" s="142"/>
      <c r="D218" s="20">
        <f t="shared" si="7"/>
        <v>340</v>
      </c>
      <c r="E218" s="82">
        <f>IF(オーダーシート1～1K!D360="","",オーダーシート1～1K!D360)</f>
      </c>
      <c r="G218" s="68"/>
      <c r="H218" s="142"/>
      <c r="I218" s="20">
        <f t="shared" si="6"/>
        <v>390</v>
      </c>
      <c r="J218" s="82">
        <f>IF(オーダーシート1～1K!D410="","",オーダーシート1～1K!D410)</f>
      </c>
    </row>
    <row r="219" spans="2:10" ht="13.5" customHeight="1">
      <c r="B219" s="60"/>
      <c r="C219" s="140" t="s">
        <v>36</v>
      </c>
      <c r="D219" s="61">
        <f t="shared" si="7"/>
        <v>341</v>
      </c>
      <c r="E219" s="83">
        <f>IF(オーダーシート1～1K!D361="","",オーダーシート1～1K!D361)</f>
      </c>
      <c r="G219" s="60"/>
      <c r="H219" s="140" t="s">
        <v>39</v>
      </c>
      <c r="I219" s="61">
        <f t="shared" si="6"/>
        <v>391</v>
      </c>
      <c r="J219" s="83">
        <f>IF(オーダーシート1～1K!D411="","",オーダーシート1～1K!D411)</f>
      </c>
    </row>
    <row r="220" spans="2:10" ht="13.5">
      <c r="B220" s="64"/>
      <c r="C220" s="141"/>
      <c r="D220" s="20">
        <f t="shared" si="7"/>
        <v>342</v>
      </c>
      <c r="E220" s="81">
        <f>IF(オーダーシート1～1K!D362="","",オーダーシート1～1K!D362)</f>
      </c>
      <c r="G220" s="64"/>
      <c r="H220" s="141"/>
      <c r="I220" s="20">
        <f t="shared" si="6"/>
        <v>392</v>
      </c>
      <c r="J220" s="81">
        <f>IF(オーダーシート1～1K!D412="","",オーダーシート1～1K!D412)</f>
      </c>
    </row>
    <row r="221" spans="2:10" ht="13.5">
      <c r="B221" s="64"/>
      <c r="C221" s="141"/>
      <c r="D221" s="20">
        <f t="shared" si="7"/>
        <v>343</v>
      </c>
      <c r="E221" s="81">
        <f>IF(オーダーシート1～1K!D363="","",オーダーシート1～1K!D363)</f>
      </c>
      <c r="G221" s="64"/>
      <c r="H221" s="141"/>
      <c r="I221" s="20">
        <f t="shared" si="6"/>
        <v>393</v>
      </c>
      <c r="J221" s="81">
        <f>IF(オーダーシート1～1K!D413="","",オーダーシート1～1K!D413)</f>
      </c>
    </row>
    <row r="222" spans="2:10" ht="13.5">
      <c r="B222" s="64"/>
      <c r="C222" s="141"/>
      <c r="D222" s="20">
        <f t="shared" si="7"/>
        <v>344</v>
      </c>
      <c r="E222" s="81">
        <f>IF(オーダーシート1～1K!D364="","",オーダーシート1～1K!D364)</f>
      </c>
      <c r="G222" s="64"/>
      <c r="H222" s="141"/>
      <c r="I222" s="20">
        <f t="shared" si="6"/>
        <v>394</v>
      </c>
      <c r="J222" s="81">
        <f>IF(オーダーシート1～1K!D414="","",オーダーシート1～1K!D414)</f>
      </c>
    </row>
    <row r="223" spans="2:10" ht="13.5">
      <c r="B223" s="64"/>
      <c r="C223" s="141"/>
      <c r="D223" s="20">
        <f t="shared" si="7"/>
        <v>345</v>
      </c>
      <c r="E223" s="81">
        <f>IF(オーダーシート1～1K!D365="","",オーダーシート1～1K!D365)</f>
      </c>
      <c r="G223" s="64"/>
      <c r="H223" s="141"/>
      <c r="I223" s="20">
        <f t="shared" si="6"/>
        <v>395</v>
      </c>
      <c r="J223" s="81">
        <f>IF(オーダーシート1～1K!D415="","",オーダーシート1～1K!D415)</f>
      </c>
    </row>
    <row r="224" spans="2:10" ht="13.5" customHeight="1">
      <c r="B224" s="64"/>
      <c r="C224" s="141"/>
      <c r="D224" s="20">
        <f t="shared" si="7"/>
        <v>346</v>
      </c>
      <c r="E224" s="81">
        <f>IF(オーダーシート1～1K!D366="","",オーダーシート1～1K!D366)</f>
      </c>
      <c r="G224" s="64"/>
      <c r="H224" s="141"/>
      <c r="I224" s="20">
        <f t="shared" si="6"/>
        <v>396</v>
      </c>
      <c r="J224" s="81">
        <f>IF(オーダーシート1～1K!D416="","",オーダーシート1～1K!D416)</f>
      </c>
    </row>
    <row r="225" spans="2:10" ht="13.5">
      <c r="B225" s="64"/>
      <c r="C225" s="141"/>
      <c r="D225" s="20">
        <f t="shared" si="7"/>
        <v>347</v>
      </c>
      <c r="E225" s="81">
        <f>IF(オーダーシート1～1K!D367="","",オーダーシート1～1K!D367)</f>
      </c>
      <c r="G225" s="64"/>
      <c r="H225" s="141"/>
      <c r="I225" s="20">
        <f t="shared" si="6"/>
        <v>397</v>
      </c>
      <c r="J225" s="81">
        <f>IF(オーダーシート1～1K!D417="","",オーダーシート1～1K!D417)</f>
      </c>
    </row>
    <row r="226" spans="2:10" ht="13.5">
      <c r="B226" s="64"/>
      <c r="C226" s="141"/>
      <c r="D226" s="20">
        <f t="shared" si="7"/>
        <v>348</v>
      </c>
      <c r="E226" s="81">
        <f>IF(オーダーシート1～1K!D368="","",オーダーシート1～1K!D368)</f>
      </c>
      <c r="G226" s="64"/>
      <c r="H226" s="141"/>
      <c r="I226" s="20">
        <f t="shared" si="6"/>
        <v>398</v>
      </c>
      <c r="J226" s="81">
        <f>IF(オーダーシート1～1K!D418="","",オーダーシート1～1K!D418)</f>
      </c>
    </row>
    <row r="227" spans="2:10" ht="13.5">
      <c r="B227" s="64"/>
      <c r="C227" s="141"/>
      <c r="D227" s="20">
        <f t="shared" si="7"/>
        <v>349</v>
      </c>
      <c r="E227" s="81">
        <f>IF(オーダーシート1～1K!D369="","",オーダーシート1～1K!D369)</f>
      </c>
      <c r="G227" s="64"/>
      <c r="H227" s="141"/>
      <c r="I227" s="20">
        <f t="shared" si="6"/>
        <v>399</v>
      </c>
      <c r="J227" s="81">
        <f>IF(オーダーシート1～1K!D419="","",オーダーシート1～1K!D419)</f>
      </c>
    </row>
    <row r="228" spans="2:10" ht="14.25" thickBot="1">
      <c r="B228" s="68"/>
      <c r="C228" s="142"/>
      <c r="D228" s="72">
        <f t="shared" si="7"/>
        <v>350</v>
      </c>
      <c r="E228" s="82">
        <f>IF(オーダーシート1～1K!D370="","",オーダーシート1～1K!D370)</f>
      </c>
      <c r="G228" s="68"/>
      <c r="H228" s="142"/>
      <c r="I228" s="72">
        <f t="shared" si="6"/>
        <v>400</v>
      </c>
      <c r="J228" s="82">
        <f>IF(オーダーシート1～1K!D420="","",オーダーシート1～1K!D420)</f>
      </c>
    </row>
    <row r="229" spans="1:10" ht="12.75">
      <c r="A229" s="52"/>
      <c r="B229" s="79"/>
      <c r="C229" s="65"/>
      <c r="D229" s="50"/>
      <c r="E229" s="73"/>
      <c r="F229" s="52"/>
      <c r="G229" s="79"/>
      <c r="H229" s="65"/>
      <c r="I229" s="50"/>
      <c r="J229" s="73"/>
    </row>
    <row r="230" spans="1:10" ht="12.75">
      <c r="A230" s="52"/>
      <c r="B230" s="52"/>
      <c r="C230" s="65"/>
      <c r="D230" s="50"/>
      <c r="E230" s="73"/>
      <c r="F230" s="52"/>
      <c r="G230" s="52"/>
      <c r="H230" s="65"/>
      <c r="I230" s="50"/>
      <c r="J230" s="73"/>
    </row>
    <row r="231" spans="1:10" ht="12.75">
      <c r="A231" s="52"/>
      <c r="B231" s="52"/>
      <c r="C231" s="65"/>
      <c r="D231" s="50"/>
      <c r="E231" s="73"/>
      <c r="F231" s="52"/>
      <c r="G231" s="52"/>
      <c r="H231" s="65"/>
      <c r="I231" s="50"/>
      <c r="J231" s="73"/>
    </row>
    <row r="232" spans="1:10" ht="12.75">
      <c r="A232" s="52"/>
      <c r="B232" s="52"/>
      <c r="C232" s="65"/>
      <c r="D232" s="50"/>
      <c r="E232" s="73"/>
      <c r="F232" s="52"/>
      <c r="G232" s="52"/>
      <c r="H232" s="65"/>
      <c r="I232" s="50"/>
      <c r="J232" s="73"/>
    </row>
    <row r="233" spans="2:10" ht="12.75">
      <c r="B233" s="143"/>
      <c r="C233" s="143"/>
      <c r="D233" s="143"/>
      <c r="E233" s="74"/>
      <c r="F233" s="52"/>
      <c r="G233" s="52"/>
      <c r="H233" s="52"/>
      <c r="I233" s="50"/>
      <c r="J233" s="75"/>
    </row>
    <row r="234" spans="2:10" ht="12.75">
      <c r="B234" s="143"/>
      <c r="C234" s="143"/>
      <c r="D234" s="143"/>
      <c r="E234" s="76"/>
      <c r="F234" s="52"/>
      <c r="G234" s="52"/>
      <c r="H234" s="52"/>
      <c r="I234" s="50"/>
      <c r="J234" s="73"/>
    </row>
    <row r="235" spans="2:10" ht="12.75">
      <c r="B235" s="143"/>
      <c r="C235" s="143"/>
      <c r="D235" s="143"/>
      <c r="E235" s="73"/>
      <c r="J235" s="73"/>
    </row>
    <row r="236" spans="1:10" ht="13.5" thickBot="1">
      <c r="A236" s="55"/>
      <c r="B236" s="56"/>
      <c r="C236" s="56"/>
      <c r="D236" s="56">
        <f>+I228</f>
        <v>400</v>
      </c>
      <c r="E236" s="77"/>
      <c r="F236" s="55"/>
      <c r="G236" s="55"/>
      <c r="H236" s="55"/>
      <c r="I236" s="78">
        <f>+D286</f>
        <v>450</v>
      </c>
      <c r="J236" s="77"/>
    </row>
    <row r="237" spans="1:10" ht="13.5" customHeight="1">
      <c r="A237" s="52"/>
      <c r="B237" s="60"/>
      <c r="C237" s="140" t="s">
        <v>36</v>
      </c>
      <c r="D237" s="61">
        <f>D236+1</f>
        <v>401</v>
      </c>
      <c r="E237" s="84">
        <f>IF(オーダーシート1～1K!D421="","",オーダーシート1～1K!D421)</f>
      </c>
      <c r="F237" s="52"/>
      <c r="G237" s="60"/>
      <c r="H237" s="140" t="s">
        <v>36</v>
      </c>
      <c r="I237" s="61">
        <f>+I236+1</f>
        <v>451</v>
      </c>
      <c r="J237" s="84">
        <f>IF(オーダーシート1～1K!D471="","",オーダーシート1～1K!D471)</f>
      </c>
    </row>
    <row r="238" spans="1:10" ht="13.5">
      <c r="A238" s="52"/>
      <c r="B238" s="64"/>
      <c r="C238" s="141"/>
      <c r="D238" s="20">
        <f aca="true" t="shared" si="8" ref="D238:D286">+D237+1</f>
        <v>402</v>
      </c>
      <c r="E238" s="85">
        <f>IF(オーダーシート1～1K!D422="","",オーダーシート1～1K!D422)</f>
      </c>
      <c r="F238" s="52"/>
      <c r="G238" s="64"/>
      <c r="H238" s="141"/>
      <c r="I238" s="20">
        <f aca="true" t="shared" si="9" ref="I238:I286">+I237+1</f>
        <v>452</v>
      </c>
      <c r="J238" s="85">
        <f>IF(オーダーシート1～1K!D472="","",オーダーシート1～1K!D472)</f>
      </c>
    </row>
    <row r="239" spans="1:10" ht="13.5">
      <c r="A239" s="52"/>
      <c r="B239" s="64"/>
      <c r="C239" s="141"/>
      <c r="D239" s="20">
        <f t="shared" si="8"/>
        <v>403</v>
      </c>
      <c r="E239" s="85">
        <f>IF(オーダーシート1～1K!D423="","",オーダーシート1～1K!D423)</f>
      </c>
      <c r="F239" s="52"/>
      <c r="G239" s="64"/>
      <c r="H239" s="141"/>
      <c r="I239" s="20">
        <f t="shared" si="9"/>
        <v>453</v>
      </c>
      <c r="J239" s="85">
        <f>IF(オーダーシート1～1K!D473="","",オーダーシート1～1K!D473)</f>
      </c>
    </row>
    <row r="240" spans="1:10" ht="13.5">
      <c r="A240" s="52"/>
      <c r="B240" s="64"/>
      <c r="C240" s="141"/>
      <c r="D240" s="20">
        <f t="shared" si="8"/>
        <v>404</v>
      </c>
      <c r="E240" s="85">
        <f>IF(オーダーシート1～1K!D424="","",オーダーシート1～1K!D424)</f>
      </c>
      <c r="F240" s="52"/>
      <c r="G240" s="64"/>
      <c r="H240" s="141"/>
      <c r="I240" s="20">
        <f t="shared" si="9"/>
        <v>454</v>
      </c>
      <c r="J240" s="85">
        <f>IF(オーダーシート1～1K!D474="","",オーダーシート1～1K!D474)</f>
      </c>
    </row>
    <row r="241" spans="1:10" ht="13.5">
      <c r="A241" s="52"/>
      <c r="B241" s="64"/>
      <c r="C241" s="141"/>
      <c r="D241" s="20">
        <f t="shared" si="8"/>
        <v>405</v>
      </c>
      <c r="E241" s="85">
        <f>IF(オーダーシート1～1K!D425="","",オーダーシート1～1K!D425)</f>
      </c>
      <c r="F241" s="52"/>
      <c r="G241" s="64"/>
      <c r="H241" s="141"/>
      <c r="I241" s="20">
        <f t="shared" si="9"/>
        <v>455</v>
      </c>
      <c r="J241" s="85">
        <f>IF(オーダーシート1～1K!D475="","",オーダーシート1～1K!D475)</f>
      </c>
    </row>
    <row r="242" spans="1:10" ht="13.5" customHeight="1">
      <c r="A242" s="52"/>
      <c r="B242" s="64"/>
      <c r="C242" s="141"/>
      <c r="D242" s="20">
        <f t="shared" si="8"/>
        <v>406</v>
      </c>
      <c r="E242" s="85">
        <f>IF(オーダーシート1～1K!D426="","",オーダーシート1～1K!D426)</f>
      </c>
      <c r="F242" s="52"/>
      <c r="G242" s="64"/>
      <c r="H242" s="141"/>
      <c r="I242" s="20">
        <f t="shared" si="9"/>
        <v>456</v>
      </c>
      <c r="J242" s="85">
        <f>IF(オーダーシート1～1K!D476="","",オーダーシート1～1K!D476)</f>
      </c>
    </row>
    <row r="243" spans="1:10" ht="13.5">
      <c r="A243" s="52"/>
      <c r="B243" s="64"/>
      <c r="C243" s="141"/>
      <c r="D243" s="20">
        <f t="shared" si="8"/>
        <v>407</v>
      </c>
      <c r="E243" s="85">
        <f>IF(オーダーシート1～1K!D427="","",オーダーシート1～1K!D427)</f>
      </c>
      <c r="F243" s="52"/>
      <c r="G243" s="64"/>
      <c r="H243" s="141"/>
      <c r="I243" s="20">
        <f t="shared" si="9"/>
        <v>457</v>
      </c>
      <c r="J243" s="85">
        <f>IF(オーダーシート1～1K!D477="","",オーダーシート1～1K!D477)</f>
      </c>
    </row>
    <row r="244" spans="1:10" ht="13.5">
      <c r="A244" s="52"/>
      <c r="B244" s="64"/>
      <c r="C244" s="141"/>
      <c r="D244" s="20">
        <f t="shared" si="8"/>
        <v>408</v>
      </c>
      <c r="E244" s="85">
        <f>IF(オーダーシート1～1K!D428="","",オーダーシート1～1K!D428)</f>
      </c>
      <c r="F244" s="52"/>
      <c r="G244" s="64"/>
      <c r="H244" s="141"/>
      <c r="I244" s="20">
        <f t="shared" si="9"/>
        <v>458</v>
      </c>
      <c r="J244" s="85">
        <f>IF(オーダーシート1～1K!D478="","",オーダーシート1～1K!D478)</f>
      </c>
    </row>
    <row r="245" spans="1:10" ht="13.5">
      <c r="A245" s="52"/>
      <c r="B245" s="64"/>
      <c r="C245" s="141"/>
      <c r="D245" s="20">
        <f t="shared" si="8"/>
        <v>409</v>
      </c>
      <c r="E245" s="85">
        <f>IF(オーダーシート1～1K!D429="","",オーダーシート1～1K!D429)</f>
      </c>
      <c r="F245" s="52"/>
      <c r="G245" s="64"/>
      <c r="H245" s="141"/>
      <c r="I245" s="20">
        <f t="shared" si="9"/>
        <v>459</v>
      </c>
      <c r="J245" s="85">
        <f>IF(オーダーシート1～1K!D479="","",オーダーシート1～1K!D479)</f>
      </c>
    </row>
    <row r="246" spans="1:10" ht="14.25" thickBot="1">
      <c r="A246" s="52"/>
      <c r="B246" s="68"/>
      <c r="C246" s="142"/>
      <c r="D246" s="20">
        <f t="shared" si="8"/>
        <v>410</v>
      </c>
      <c r="E246" s="86">
        <f>IF(オーダーシート1～1K!D430="","",オーダーシート1～1K!D430)</f>
      </c>
      <c r="F246" s="52"/>
      <c r="G246" s="68"/>
      <c r="H246" s="142"/>
      <c r="I246" s="20">
        <f t="shared" si="9"/>
        <v>460</v>
      </c>
      <c r="J246" s="86">
        <f>IF(オーダーシート1～1K!D480="","",オーダーシート1～1K!D480)</f>
      </c>
    </row>
    <row r="247" spans="1:10" ht="13.5" customHeight="1">
      <c r="A247" s="52"/>
      <c r="B247" s="60"/>
      <c r="C247" s="140" t="s">
        <v>36</v>
      </c>
      <c r="D247" s="61">
        <f t="shared" si="8"/>
        <v>411</v>
      </c>
      <c r="E247" s="84">
        <f>IF(オーダーシート1～1K!D431="","",オーダーシート1～1K!D431)</f>
      </c>
      <c r="F247" s="52"/>
      <c r="G247" s="60"/>
      <c r="H247" s="140" t="s">
        <v>36</v>
      </c>
      <c r="I247" s="61">
        <f t="shared" si="9"/>
        <v>461</v>
      </c>
      <c r="J247" s="84">
        <f>IF(オーダーシート1～1K!D481="","",オーダーシート1～1K!D481)</f>
      </c>
    </row>
    <row r="248" spans="2:10" ht="13.5">
      <c r="B248" s="64"/>
      <c r="C248" s="141"/>
      <c r="D248" s="20">
        <f t="shared" si="8"/>
        <v>412</v>
      </c>
      <c r="E248" s="85">
        <f>IF(オーダーシート1～1K!D432="","",オーダーシート1～1K!D432)</f>
      </c>
      <c r="G248" s="64"/>
      <c r="H248" s="141"/>
      <c r="I248" s="20">
        <f t="shared" si="9"/>
        <v>462</v>
      </c>
      <c r="J248" s="85">
        <f>IF(オーダーシート1～1K!D482="","",オーダーシート1～1K!D482)</f>
      </c>
    </row>
    <row r="249" spans="2:10" ht="13.5">
      <c r="B249" s="64"/>
      <c r="C249" s="141"/>
      <c r="D249" s="20">
        <f t="shared" si="8"/>
        <v>413</v>
      </c>
      <c r="E249" s="85">
        <f>IF(オーダーシート1～1K!D433="","",オーダーシート1～1K!D433)</f>
      </c>
      <c r="G249" s="64"/>
      <c r="H249" s="141"/>
      <c r="I249" s="20">
        <f t="shared" si="9"/>
        <v>463</v>
      </c>
      <c r="J249" s="85">
        <f>IF(オーダーシート1～1K!D483="","",オーダーシート1～1K!D483)</f>
      </c>
    </row>
    <row r="250" spans="2:10" ht="13.5">
      <c r="B250" s="64"/>
      <c r="C250" s="141"/>
      <c r="D250" s="20">
        <f t="shared" si="8"/>
        <v>414</v>
      </c>
      <c r="E250" s="85">
        <f>IF(オーダーシート1～1K!D434="","",オーダーシート1～1K!D434)</f>
      </c>
      <c r="G250" s="64"/>
      <c r="H250" s="141"/>
      <c r="I250" s="20">
        <f t="shared" si="9"/>
        <v>464</v>
      </c>
      <c r="J250" s="85">
        <f>IF(オーダーシート1～1K!D484="","",オーダーシート1～1K!D484)</f>
      </c>
    </row>
    <row r="251" spans="2:10" ht="13.5">
      <c r="B251" s="64"/>
      <c r="C251" s="141"/>
      <c r="D251" s="20">
        <f t="shared" si="8"/>
        <v>415</v>
      </c>
      <c r="E251" s="85">
        <f>IF(オーダーシート1～1K!D435="","",オーダーシート1～1K!D435)</f>
      </c>
      <c r="G251" s="64"/>
      <c r="H251" s="141"/>
      <c r="I251" s="20">
        <f t="shared" si="9"/>
        <v>465</v>
      </c>
      <c r="J251" s="85">
        <f>IF(オーダーシート1～1K!D485="","",オーダーシート1～1K!D485)</f>
      </c>
    </row>
    <row r="252" spans="2:10" ht="13.5" customHeight="1">
      <c r="B252" s="64"/>
      <c r="C252" s="141"/>
      <c r="D252" s="20">
        <f t="shared" si="8"/>
        <v>416</v>
      </c>
      <c r="E252" s="85">
        <f>IF(オーダーシート1～1K!D436="","",オーダーシート1～1K!D436)</f>
      </c>
      <c r="G252" s="64"/>
      <c r="H252" s="141"/>
      <c r="I252" s="20">
        <f t="shared" si="9"/>
        <v>466</v>
      </c>
      <c r="J252" s="85">
        <f>IF(オーダーシート1～1K!D486="","",オーダーシート1～1K!D486)</f>
      </c>
    </row>
    <row r="253" spans="2:10" ht="13.5">
      <c r="B253" s="64"/>
      <c r="C253" s="141"/>
      <c r="D253" s="20">
        <f t="shared" si="8"/>
        <v>417</v>
      </c>
      <c r="E253" s="85">
        <f>IF(オーダーシート1～1K!D437="","",オーダーシート1～1K!D437)</f>
      </c>
      <c r="G253" s="64"/>
      <c r="H253" s="141"/>
      <c r="I253" s="20">
        <f t="shared" si="9"/>
        <v>467</v>
      </c>
      <c r="J253" s="85">
        <f>IF(オーダーシート1～1K!D487="","",オーダーシート1～1K!D487)</f>
      </c>
    </row>
    <row r="254" spans="2:10" ht="13.5">
      <c r="B254" s="64"/>
      <c r="C254" s="141"/>
      <c r="D254" s="20">
        <f t="shared" si="8"/>
        <v>418</v>
      </c>
      <c r="E254" s="85">
        <f>IF(オーダーシート1～1K!D438="","",オーダーシート1～1K!D438)</f>
      </c>
      <c r="G254" s="64"/>
      <c r="H254" s="141"/>
      <c r="I254" s="20">
        <f t="shared" si="9"/>
        <v>468</v>
      </c>
      <c r="J254" s="85">
        <f>IF(オーダーシート1～1K!D488="","",オーダーシート1～1K!D488)</f>
      </c>
    </row>
    <row r="255" spans="2:10" ht="13.5">
      <c r="B255" s="64"/>
      <c r="C255" s="141"/>
      <c r="D255" s="20">
        <f t="shared" si="8"/>
        <v>419</v>
      </c>
      <c r="E255" s="85">
        <f>IF(オーダーシート1～1K!D439="","",オーダーシート1～1K!D439)</f>
      </c>
      <c r="G255" s="64"/>
      <c r="H255" s="141"/>
      <c r="I255" s="20">
        <f t="shared" si="9"/>
        <v>469</v>
      </c>
      <c r="J255" s="85">
        <f>IF(オーダーシート1～1K!D489="","",オーダーシート1～1K!D489)</f>
      </c>
    </row>
    <row r="256" spans="2:10" ht="14.25" thickBot="1">
      <c r="B256" s="68"/>
      <c r="C256" s="142"/>
      <c r="D256" s="20">
        <f t="shared" si="8"/>
        <v>420</v>
      </c>
      <c r="E256" s="86">
        <f>IF(オーダーシート1～1K!D440="","",オーダーシート1～1K!D440)</f>
      </c>
      <c r="G256" s="68"/>
      <c r="H256" s="142"/>
      <c r="I256" s="20">
        <f t="shared" si="9"/>
        <v>470</v>
      </c>
      <c r="J256" s="86">
        <f>IF(オーダーシート1～1K!D490="","",オーダーシート1～1K!D490)</f>
      </c>
    </row>
    <row r="257" spans="2:10" ht="13.5" customHeight="1">
      <c r="B257" s="60"/>
      <c r="C257" s="140" t="s">
        <v>36</v>
      </c>
      <c r="D257" s="61">
        <f t="shared" si="8"/>
        <v>421</v>
      </c>
      <c r="E257" s="84">
        <f>IF(オーダーシート1～1K!D441="","",オーダーシート1～1K!D441)</f>
      </c>
      <c r="G257" s="60"/>
      <c r="H257" s="140" t="s">
        <v>36</v>
      </c>
      <c r="I257" s="61">
        <f t="shared" si="9"/>
        <v>471</v>
      </c>
      <c r="J257" s="84">
        <f>IF(オーダーシート1～1K!D491="","",オーダーシート1～1K!D491)</f>
      </c>
    </row>
    <row r="258" spans="2:10" ht="13.5">
      <c r="B258" s="64"/>
      <c r="C258" s="141"/>
      <c r="D258" s="20">
        <f t="shared" si="8"/>
        <v>422</v>
      </c>
      <c r="E258" s="85">
        <f>IF(オーダーシート1～1K!D442="","",オーダーシート1～1K!D442)</f>
      </c>
      <c r="G258" s="64"/>
      <c r="H258" s="141"/>
      <c r="I258" s="20">
        <f t="shared" si="9"/>
        <v>472</v>
      </c>
      <c r="J258" s="85">
        <f>IF(オーダーシート1～1K!D492="","",オーダーシート1～1K!D492)</f>
      </c>
    </row>
    <row r="259" spans="2:10" ht="13.5">
      <c r="B259" s="64"/>
      <c r="C259" s="141"/>
      <c r="D259" s="20">
        <f t="shared" si="8"/>
        <v>423</v>
      </c>
      <c r="E259" s="85">
        <f>IF(オーダーシート1～1K!D443="","",オーダーシート1～1K!D443)</f>
      </c>
      <c r="G259" s="64"/>
      <c r="H259" s="141"/>
      <c r="I259" s="20">
        <f t="shared" si="9"/>
        <v>473</v>
      </c>
      <c r="J259" s="85">
        <f>IF(オーダーシート1～1K!D493="","",オーダーシート1～1K!D493)</f>
      </c>
    </row>
    <row r="260" spans="2:10" ht="13.5">
      <c r="B260" s="64"/>
      <c r="C260" s="141"/>
      <c r="D260" s="20">
        <f t="shared" si="8"/>
        <v>424</v>
      </c>
      <c r="E260" s="85">
        <f>IF(オーダーシート1～1K!D444="","",オーダーシート1～1K!D444)</f>
      </c>
      <c r="G260" s="64"/>
      <c r="H260" s="141"/>
      <c r="I260" s="20">
        <f t="shared" si="9"/>
        <v>474</v>
      </c>
      <c r="J260" s="85">
        <f>IF(オーダーシート1～1K!D494="","",オーダーシート1～1K!D494)</f>
      </c>
    </row>
    <row r="261" spans="2:10" ht="13.5">
      <c r="B261" s="64"/>
      <c r="C261" s="141"/>
      <c r="D261" s="20">
        <f t="shared" si="8"/>
        <v>425</v>
      </c>
      <c r="E261" s="85">
        <f>IF(オーダーシート1～1K!D445="","",オーダーシート1～1K!D445)</f>
      </c>
      <c r="G261" s="64"/>
      <c r="H261" s="141"/>
      <c r="I261" s="20">
        <f t="shared" si="9"/>
        <v>475</v>
      </c>
      <c r="J261" s="85">
        <f>IF(オーダーシート1～1K!D495="","",オーダーシート1～1K!D495)</f>
      </c>
    </row>
    <row r="262" spans="2:10" ht="13.5" customHeight="1">
      <c r="B262" s="64"/>
      <c r="C262" s="141"/>
      <c r="D262" s="20">
        <f t="shared" si="8"/>
        <v>426</v>
      </c>
      <c r="E262" s="85">
        <f>IF(オーダーシート1～1K!D446="","",オーダーシート1～1K!D446)</f>
      </c>
      <c r="G262" s="64"/>
      <c r="H262" s="141"/>
      <c r="I262" s="20">
        <f t="shared" si="9"/>
        <v>476</v>
      </c>
      <c r="J262" s="85">
        <f>IF(オーダーシート1～1K!D496="","",オーダーシート1～1K!D496)</f>
      </c>
    </row>
    <row r="263" spans="2:10" ht="13.5">
      <c r="B263" s="64"/>
      <c r="C263" s="141"/>
      <c r="D263" s="20">
        <f t="shared" si="8"/>
        <v>427</v>
      </c>
      <c r="E263" s="85">
        <f>IF(オーダーシート1～1K!D447="","",オーダーシート1～1K!D447)</f>
      </c>
      <c r="G263" s="64"/>
      <c r="H263" s="141"/>
      <c r="I263" s="20">
        <f t="shared" si="9"/>
        <v>477</v>
      </c>
      <c r="J263" s="85">
        <f>IF(オーダーシート1～1K!D497="","",オーダーシート1～1K!D497)</f>
      </c>
    </row>
    <row r="264" spans="2:10" ht="13.5">
      <c r="B264" s="64"/>
      <c r="C264" s="141"/>
      <c r="D264" s="20">
        <f t="shared" si="8"/>
        <v>428</v>
      </c>
      <c r="E264" s="85">
        <f>IF(オーダーシート1～1K!D448="","",オーダーシート1～1K!D448)</f>
      </c>
      <c r="G264" s="64"/>
      <c r="H264" s="141"/>
      <c r="I264" s="20">
        <f t="shared" si="9"/>
        <v>478</v>
      </c>
      <c r="J264" s="85">
        <f>IF(オーダーシート1～1K!D498="","",オーダーシート1～1K!D498)</f>
      </c>
    </row>
    <row r="265" spans="2:10" ht="13.5">
      <c r="B265" s="64"/>
      <c r="C265" s="141"/>
      <c r="D265" s="20">
        <f t="shared" si="8"/>
        <v>429</v>
      </c>
      <c r="E265" s="85">
        <f>IF(オーダーシート1～1K!D449="","",オーダーシート1～1K!D449)</f>
      </c>
      <c r="G265" s="64"/>
      <c r="H265" s="141"/>
      <c r="I265" s="20">
        <f t="shared" si="9"/>
        <v>479</v>
      </c>
      <c r="J265" s="85">
        <f>IF(オーダーシート1～1K!D499="","",オーダーシート1～1K!D499)</f>
      </c>
    </row>
    <row r="266" spans="2:10" ht="14.25" thickBot="1">
      <c r="B266" s="68"/>
      <c r="C266" s="142"/>
      <c r="D266" s="20">
        <f t="shared" si="8"/>
        <v>430</v>
      </c>
      <c r="E266" s="86">
        <f>IF(オーダーシート1～1K!D450="","",オーダーシート1～1K!D450)</f>
      </c>
      <c r="G266" s="68"/>
      <c r="H266" s="142"/>
      <c r="I266" s="20">
        <f t="shared" si="9"/>
        <v>480</v>
      </c>
      <c r="J266" s="86">
        <f>IF(オーダーシート1～1K!D500="","",オーダーシート1～1K!D500)</f>
      </c>
    </row>
    <row r="267" spans="2:10" ht="13.5" customHeight="1">
      <c r="B267" s="60"/>
      <c r="C267" s="140" t="s">
        <v>36</v>
      </c>
      <c r="D267" s="61">
        <f t="shared" si="8"/>
        <v>431</v>
      </c>
      <c r="E267" s="84">
        <f>IF(オーダーシート1～1K!D451="","",オーダーシート1～1K!D451)</f>
      </c>
      <c r="G267" s="60"/>
      <c r="H267" s="140" t="s">
        <v>36</v>
      </c>
      <c r="I267" s="61">
        <f t="shared" si="9"/>
        <v>481</v>
      </c>
      <c r="J267" s="84">
        <f>IF(オーダーシート1～1K!D501="","",オーダーシート1～1K!D501)</f>
      </c>
    </row>
    <row r="268" spans="2:10" ht="13.5">
      <c r="B268" s="64"/>
      <c r="C268" s="141"/>
      <c r="D268" s="20">
        <f t="shared" si="8"/>
        <v>432</v>
      </c>
      <c r="E268" s="85">
        <f>IF(オーダーシート1～1K!D452="","",オーダーシート1～1K!D452)</f>
      </c>
      <c r="G268" s="64"/>
      <c r="H268" s="141"/>
      <c r="I268" s="20">
        <f t="shared" si="9"/>
        <v>482</v>
      </c>
      <c r="J268" s="85">
        <f>IF(オーダーシート1～1K!D502="","",オーダーシート1～1K!D502)</f>
      </c>
    </row>
    <row r="269" spans="2:10" ht="13.5">
      <c r="B269" s="64"/>
      <c r="C269" s="141"/>
      <c r="D269" s="20">
        <f t="shared" si="8"/>
        <v>433</v>
      </c>
      <c r="E269" s="85">
        <f>IF(オーダーシート1～1K!D453="","",オーダーシート1～1K!D453)</f>
      </c>
      <c r="G269" s="64"/>
      <c r="H269" s="141"/>
      <c r="I269" s="20">
        <f t="shared" si="9"/>
        <v>483</v>
      </c>
      <c r="J269" s="85">
        <f>IF(オーダーシート1～1K!D503="","",オーダーシート1～1K!D503)</f>
      </c>
    </row>
    <row r="270" spans="2:10" ht="13.5">
      <c r="B270" s="64"/>
      <c r="C270" s="141"/>
      <c r="D270" s="20">
        <f t="shared" si="8"/>
        <v>434</v>
      </c>
      <c r="E270" s="85">
        <f>IF(オーダーシート1～1K!D454="","",オーダーシート1～1K!D454)</f>
      </c>
      <c r="G270" s="64"/>
      <c r="H270" s="141"/>
      <c r="I270" s="20">
        <f t="shared" si="9"/>
        <v>484</v>
      </c>
      <c r="J270" s="85">
        <f>IF(オーダーシート1～1K!D504="","",オーダーシート1～1K!D504)</f>
      </c>
    </row>
    <row r="271" spans="2:10" ht="13.5">
      <c r="B271" s="64"/>
      <c r="C271" s="141"/>
      <c r="D271" s="20">
        <f t="shared" si="8"/>
        <v>435</v>
      </c>
      <c r="E271" s="85">
        <f>IF(オーダーシート1～1K!D455="","",オーダーシート1～1K!D455)</f>
      </c>
      <c r="G271" s="64"/>
      <c r="H271" s="141"/>
      <c r="I271" s="20">
        <f t="shared" si="9"/>
        <v>485</v>
      </c>
      <c r="J271" s="85">
        <f>IF(オーダーシート1～1K!D505="","",オーダーシート1～1K!D505)</f>
      </c>
    </row>
    <row r="272" spans="2:10" ht="13.5" customHeight="1">
      <c r="B272" s="64"/>
      <c r="C272" s="141"/>
      <c r="D272" s="20">
        <f t="shared" si="8"/>
        <v>436</v>
      </c>
      <c r="E272" s="85">
        <f>IF(オーダーシート1～1K!D456="","",オーダーシート1～1K!D456)</f>
      </c>
      <c r="G272" s="64"/>
      <c r="H272" s="141"/>
      <c r="I272" s="20">
        <f t="shared" si="9"/>
        <v>486</v>
      </c>
      <c r="J272" s="85">
        <f>IF(オーダーシート1～1K!D506="","",オーダーシート1～1K!D506)</f>
      </c>
    </row>
    <row r="273" spans="2:10" ht="13.5">
      <c r="B273" s="64"/>
      <c r="C273" s="141"/>
      <c r="D273" s="20">
        <f t="shared" si="8"/>
        <v>437</v>
      </c>
      <c r="E273" s="85">
        <f>IF(オーダーシート1～1K!D457="","",オーダーシート1～1K!D457)</f>
      </c>
      <c r="G273" s="64"/>
      <c r="H273" s="141"/>
      <c r="I273" s="20">
        <f t="shared" si="9"/>
        <v>487</v>
      </c>
      <c r="J273" s="85">
        <f>IF(オーダーシート1～1K!D507="","",オーダーシート1～1K!D507)</f>
      </c>
    </row>
    <row r="274" spans="2:10" ht="13.5">
      <c r="B274" s="64"/>
      <c r="C274" s="141"/>
      <c r="D274" s="20">
        <f t="shared" si="8"/>
        <v>438</v>
      </c>
      <c r="E274" s="85">
        <f>IF(オーダーシート1～1K!D458="","",オーダーシート1～1K!D458)</f>
      </c>
      <c r="G274" s="64"/>
      <c r="H274" s="141"/>
      <c r="I274" s="20">
        <f t="shared" si="9"/>
        <v>488</v>
      </c>
      <c r="J274" s="85">
        <f>IF(オーダーシート1～1K!D508="","",オーダーシート1～1K!D508)</f>
      </c>
    </row>
    <row r="275" spans="2:10" ht="13.5">
      <c r="B275" s="64"/>
      <c r="C275" s="141"/>
      <c r="D275" s="20">
        <f t="shared" si="8"/>
        <v>439</v>
      </c>
      <c r="E275" s="85">
        <f>IF(オーダーシート1～1K!D459="","",オーダーシート1～1K!D459)</f>
      </c>
      <c r="G275" s="64"/>
      <c r="H275" s="141"/>
      <c r="I275" s="20">
        <f t="shared" si="9"/>
        <v>489</v>
      </c>
      <c r="J275" s="85">
        <f>IF(オーダーシート1～1K!D509="","",オーダーシート1～1K!D509)</f>
      </c>
    </row>
    <row r="276" spans="2:10" ht="14.25" thickBot="1">
      <c r="B276" s="68"/>
      <c r="C276" s="142"/>
      <c r="D276" s="20">
        <f t="shared" si="8"/>
        <v>440</v>
      </c>
      <c r="E276" s="86">
        <f>IF(オーダーシート1～1K!D460="","",オーダーシート1～1K!D460)</f>
      </c>
      <c r="G276" s="68"/>
      <c r="H276" s="142"/>
      <c r="I276" s="20">
        <f t="shared" si="9"/>
        <v>490</v>
      </c>
      <c r="J276" s="86">
        <f>IF(オーダーシート1～1K!D510="","",オーダーシート1～1K!D510)</f>
      </c>
    </row>
    <row r="277" spans="2:10" ht="13.5" customHeight="1">
      <c r="B277" s="60"/>
      <c r="C277" s="140" t="s">
        <v>36</v>
      </c>
      <c r="D277" s="61">
        <f t="shared" si="8"/>
        <v>441</v>
      </c>
      <c r="E277" s="84">
        <f>IF(オーダーシート1～1K!D461="","",オーダーシート1～1K!D461)</f>
      </c>
      <c r="G277" s="60"/>
      <c r="H277" s="140" t="s">
        <v>36</v>
      </c>
      <c r="I277" s="61">
        <f t="shared" si="9"/>
        <v>491</v>
      </c>
      <c r="J277" s="84">
        <f>IF(オーダーシート1～1K!D511="","",オーダーシート1～1K!D511)</f>
      </c>
    </row>
    <row r="278" spans="2:10" ht="13.5">
      <c r="B278" s="64"/>
      <c r="C278" s="141"/>
      <c r="D278" s="20">
        <f t="shared" si="8"/>
        <v>442</v>
      </c>
      <c r="E278" s="85">
        <f>IF(オーダーシート1～1K!D462="","",オーダーシート1～1K!D462)</f>
      </c>
      <c r="G278" s="64"/>
      <c r="H278" s="141"/>
      <c r="I278" s="20">
        <f t="shared" si="9"/>
        <v>492</v>
      </c>
      <c r="J278" s="85">
        <f>IF(オーダーシート1～1K!D512="","",オーダーシート1～1K!D512)</f>
      </c>
    </row>
    <row r="279" spans="2:10" ht="13.5">
      <c r="B279" s="64"/>
      <c r="C279" s="141"/>
      <c r="D279" s="20">
        <f t="shared" si="8"/>
        <v>443</v>
      </c>
      <c r="E279" s="85">
        <f>IF(オーダーシート1～1K!D463="","",オーダーシート1～1K!D463)</f>
      </c>
      <c r="G279" s="64"/>
      <c r="H279" s="141"/>
      <c r="I279" s="20">
        <f t="shared" si="9"/>
        <v>493</v>
      </c>
      <c r="J279" s="85">
        <f>IF(オーダーシート1～1K!D513="","",オーダーシート1～1K!D513)</f>
      </c>
    </row>
    <row r="280" spans="2:10" ht="13.5">
      <c r="B280" s="64"/>
      <c r="C280" s="141"/>
      <c r="D280" s="20">
        <f t="shared" si="8"/>
        <v>444</v>
      </c>
      <c r="E280" s="85">
        <f>IF(オーダーシート1～1K!D464="","",オーダーシート1～1K!D464)</f>
      </c>
      <c r="G280" s="64"/>
      <c r="H280" s="141"/>
      <c r="I280" s="20">
        <f t="shared" si="9"/>
        <v>494</v>
      </c>
      <c r="J280" s="85">
        <f>IF(オーダーシート1～1K!D514="","",オーダーシート1～1K!D514)</f>
      </c>
    </row>
    <row r="281" spans="2:10" ht="13.5">
      <c r="B281" s="64"/>
      <c r="C281" s="141"/>
      <c r="D281" s="20">
        <f t="shared" si="8"/>
        <v>445</v>
      </c>
      <c r="E281" s="85">
        <f>IF(オーダーシート1～1K!D465="","",オーダーシート1～1K!D465)</f>
      </c>
      <c r="G281" s="64"/>
      <c r="H281" s="141"/>
      <c r="I281" s="20">
        <f t="shared" si="9"/>
        <v>495</v>
      </c>
      <c r="J281" s="85">
        <f>IF(オーダーシート1～1K!D515="","",オーダーシート1～1K!D515)</f>
      </c>
    </row>
    <row r="282" spans="2:10" ht="13.5" customHeight="1">
      <c r="B282" s="64"/>
      <c r="C282" s="141"/>
      <c r="D282" s="20">
        <f t="shared" si="8"/>
        <v>446</v>
      </c>
      <c r="E282" s="85">
        <f>IF(オーダーシート1～1K!D466="","",オーダーシート1～1K!D466)</f>
      </c>
      <c r="G282" s="64"/>
      <c r="H282" s="141"/>
      <c r="I282" s="20">
        <f t="shared" si="9"/>
        <v>496</v>
      </c>
      <c r="J282" s="85">
        <f>IF(オーダーシート1～1K!D516="","",オーダーシート1～1K!D516)</f>
      </c>
    </row>
    <row r="283" spans="2:10" ht="13.5">
      <c r="B283" s="64"/>
      <c r="C283" s="141"/>
      <c r="D283" s="20">
        <f t="shared" si="8"/>
        <v>447</v>
      </c>
      <c r="E283" s="85">
        <f>IF(オーダーシート1～1K!D467="","",オーダーシート1～1K!D467)</f>
      </c>
      <c r="G283" s="64"/>
      <c r="H283" s="141"/>
      <c r="I283" s="20">
        <f t="shared" si="9"/>
        <v>497</v>
      </c>
      <c r="J283" s="85">
        <f>IF(オーダーシート1～1K!D517="","",オーダーシート1～1K!D517)</f>
      </c>
    </row>
    <row r="284" spans="2:10" ht="13.5">
      <c r="B284" s="64"/>
      <c r="C284" s="141"/>
      <c r="D284" s="20">
        <f t="shared" si="8"/>
        <v>448</v>
      </c>
      <c r="E284" s="85">
        <f>IF(オーダーシート1～1K!D468="","",オーダーシート1～1K!D468)</f>
      </c>
      <c r="G284" s="64"/>
      <c r="H284" s="141"/>
      <c r="I284" s="20">
        <f t="shared" si="9"/>
        <v>498</v>
      </c>
      <c r="J284" s="85">
        <f>IF(オーダーシート1～1K!D518="","",オーダーシート1～1K!D518)</f>
      </c>
    </row>
    <row r="285" spans="2:10" ht="13.5">
      <c r="B285" s="64"/>
      <c r="C285" s="141"/>
      <c r="D285" s="20">
        <f t="shared" si="8"/>
        <v>449</v>
      </c>
      <c r="E285" s="85">
        <f>IF(オーダーシート1～1K!D469="","",オーダーシート1～1K!D469)</f>
      </c>
      <c r="G285" s="64"/>
      <c r="H285" s="141"/>
      <c r="I285" s="20">
        <f t="shared" si="9"/>
        <v>499</v>
      </c>
      <c r="J285" s="85">
        <f>IF(オーダーシート1～1K!D519="","",オーダーシート1～1K!D519)</f>
      </c>
    </row>
    <row r="286" spans="2:10" ht="14.25" thickBot="1">
      <c r="B286" s="68"/>
      <c r="C286" s="142"/>
      <c r="D286" s="72">
        <f t="shared" si="8"/>
        <v>450</v>
      </c>
      <c r="E286" s="86">
        <f>IF(オーダーシート1～1K!D470="","",オーダーシート1～1K!D470)</f>
      </c>
      <c r="G286" s="68"/>
      <c r="H286" s="142"/>
      <c r="I286" s="72">
        <f t="shared" si="9"/>
        <v>500</v>
      </c>
      <c r="J286" s="86">
        <f>IF(オーダーシート1～1K!D520="","",オーダーシート1～1K!D520)</f>
      </c>
    </row>
    <row r="287" spans="1:10" ht="12.75">
      <c r="A287" s="52"/>
      <c r="B287" s="79"/>
      <c r="C287" s="65"/>
      <c r="D287" s="50"/>
      <c r="E287" s="73"/>
      <c r="F287" s="52"/>
      <c r="G287" s="79"/>
      <c r="H287" s="65"/>
      <c r="I287" s="50"/>
      <c r="J287" s="73"/>
    </row>
    <row r="288" spans="1:10" ht="12.75">
      <c r="A288" s="52"/>
      <c r="B288" s="52"/>
      <c r="C288" s="65"/>
      <c r="D288" s="50"/>
      <c r="E288" s="73"/>
      <c r="F288" s="52"/>
      <c r="G288" s="52"/>
      <c r="H288" s="65"/>
      <c r="I288" s="50"/>
      <c r="J288" s="73"/>
    </row>
    <row r="289" spans="1:10" ht="12.75">
      <c r="A289" s="52"/>
      <c r="B289" s="52"/>
      <c r="C289" s="65"/>
      <c r="D289" s="50"/>
      <c r="E289" s="73"/>
      <c r="F289" s="52"/>
      <c r="G289" s="52"/>
      <c r="H289" s="65"/>
      <c r="I289" s="50"/>
      <c r="J289" s="73"/>
    </row>
    <row r="290" spans="1:10" ht="12.75">
      <c r="A290" s="52"/>
      <c r="B290" s="52"/>
      <c r="C290" s="65"/>
      <c r="D290" s="50"/>
      <c r="E290" s="73"/>
      <c r="F290" s="52"/>
      <c r="G290" s="52"/>
      <c r="H290" s="65"/>
      <c r="I290" s="50"/>
      <c r="J290" s="73"/>
    </row>
    <row r="291" ht="12.75">
      <c r="D291" s="1"/>
    </row>
    <row r="292" ht="12.75">
      <c r="D292" s="1"/>
    </row>
    <row r="293" ht="12.75">
      <c r="D293" s="1"/>
    </row>
    <row r="294" spans="4:9" ht="13.5" thickBot="1">
      <c r="D294" s="91">
        <v>500</v>
      </c>
      <c r="I294" s="92">
        <f>D344</f>
        <v>550</v>
      </c>
    </row>
    <row r="295" spans="1:10" ht="13.5" customHeight="1">
      <c r="A295" s="52"/>
      <c r="B295" s="60"/>
      <c r="C295" s="140" t="s">
        <v>36</v>
      </c>
      <c r="D295" s="63">
        <f>D294+1</f>
        <v>501</v>
      </c>
      <c r="E295" s="62">
        <f>IF(オーダーシート1～1K!D311="","",オーダーシート1～1K!D311)</f>
      </c>
      <c r="F295" s="52"/>
      <c r="G295" s="60"/>
      <c r="H295" s="140" t="s">
        <v>36</v>
      </c>
      <c r="I295" s="63">
        <f>+I294+1</f>
        <v>551</v>
      </c>
      <c r="J295" s="62">
        <f>IF(オーダーシート1～1K!D361="","",オーダーシート1～1K!D361)</f>
      </c>
    </row>
    <row r="296" spans="1:10" ht="13.5">
      <c r="A296" s="52"/>
      <c r="B296" s="64"/>
      <c r="C296" s="141"/>
      <c r="D296" s="67">
        <f aca="true" t="shared" si="10" ref="D296:D344">+D295+1</f>
        <v>502</v>
      </c>
      <c r="E296" s="66">
        <f>IF(オーダーシート1～1K!D312="","",オーダーシート1～1K!D312)</f>
      </c>
      <c r="F296" s="52"/>
      <c r="G296" s="64"/>
      <c r="H296" s="141"/>
      <c r="I296" s="67">
        <f aca="true" t="shared" si="11" ref="I296:I344">+I295+1</f>
        <v>552</v>
      </c>
      <c r="J296" s="66">
        <f>IF(オーダーシート1～1K!D362="","",オーダーシート1～1K!D362)</f>
      </c>
    </row>
    <row r="297" spans="1:10" ht="13.5">
      <c r="A297" s="52"/>
      <c r="B297" s="64"/>
      <c r="C297" s="141"/>
      <c r="D297" s="67">
        <f t="shared" si="10"/>
        <v>503</v>
      </c>
      <c r="E297" s="66">
        <f>IF(オーダーシート1～1K!D313="","",オーダーシート1～1K!D313)</f>
      </c>
      <c r="F297" s="52"/>
      <c r="G297" s="64"/>
      <c r="H297" s="141"/>
      <c r="I297" s="67">
        <f t="shared" si="11"/>
        <v>553</v>
      </c>
      <c r="J297" s="66">
        <f>IF(オーダーシート1～1K!D363="","",オーダーシート1～1K!D363)</f>
      </c>
    </row>
    <row r="298" spans="1:10" ht="13.5">
      <c r="A298" s="52"/>
      <c r="B298" s="64"/>
      <c r="C298" s="141"/>
      <c r="D298" s="67">
        <f t="shared" si="10"/>
        <v>504</v>
      </c>
      <c r="E298" s="66">
        <f>IF(オーダーシート1～1K!D314="","",オーダーシート1～1K!D314)</f>
      </c>
      <c r="F298" s="52"/>
      <c r="G298" s="64"/>
      <c r="H298" s="141"/>
      <c r="I298" s="67">
        <f t="shared" si="11"/>
        <v>554</v>
      </c>
      <c r="J298" s="66">
        <f>IF(オーダーシート1～1K!D364="","",オーダーシート1～1K!D364)</f>
      </c>
    </row>
    <row r="299" spans="1:10" ht="13.5">
      <c r="A299" s="52"/>
      <c r="B299" s="64"/>
      <c r="C299" s="141"/>
      <c r="D299" s="67">
        <f t="shared" si="10"/>
        <v>505</v>
      </c>
      <c r="E299" s="66">
        <f>IF(オーダーシート1～1K!D315="","",オーダーシート1～1K!D315)</f>
      </c>
      <c r="F299" s="52"/>
      <c r="G299" s="64"/>
      <c r="H299" s="141"/>
      <c r="I299" s="67">
        <f t="shared" si="11"/>
        <v>555</v>
      </c>
      <c r="J299" s="66">
        <f>IF(オーダーシート1～1K!D365="","",オーダーシート1～1K!D365)</f>
      </c>
    </row>
    <row r="300" spans="1:10" ht="13.5">
      <c r="A300" s="52"/>
      <c r="B300" s="64"/>
      <c r="C300" s="141"/>
      <c r="D300" s="67">
        <f t="shared" si="10"/>
        <v>506</v>
      </c>
      <c r="E300" s="66">
        <f>IF(オーダーシート1～1K!D316="","",オーダーシート1～1K!D316)</f>
      </c>
      <c r="F300" s="52"/>
      <c r="G300" s="64"/>
      <c r="H300" s="141"/>
      <c r="I300" s="67">
        <f t="shared" si="11"/>
        <v>556</v>
      </c>
      <c r="J300" s="66">
        <f>IF(オーダーシート1～1K!D366="","",オーダーシート1～1K!D366)</f>
      </c>
    </row>
    <row r="301" spans="1:10" ht="13.5">
      <c r="A301" s="52"/>
      <c r="B301" s="64"/>
      <c r="C301" s="141"/>
      <c r="D301" s="67">
        <f t="shared" si="10"/>
        <v>507</v>
      </c>
      <c r="E301" s="66">
        <f>IF(オーダーシート1～1K!D317="","",オーダーシート1～1K!D317)</f>
      </c>
      <c r="F301" s="52"/>
      <c r="G301" s="64"/>
      <c r="H301" s="141"/>
      <c r="I301" s="67">
        <f t="shared" si="11"/>
        <v>557</v>
      </c>
      <c r="J301" s="66">
        <f>IF(オーダーシート1～1K!D367="","",オーダーシート1～1K!D367)</f>
      </c>
    </row>
    <row r="302" spans="1:10" ht="13.5">
      <c r="A302" s="52"/>
      <c r="B302" s="64"/>
      <c r="C302" s="141"/>
      <c r="D302" s="67">
        <f t="shared" si="10"/>
        <v>508</v>
      </c>
      <c r="E302" s="66">
        <f>IF(オーダーシート1～1K!D318="","",オーダーシート1～1K!D318)</f>
      </c>
      <c r="F302" s="52"/>
      <c r="G302" s="64"/>
      <c r="H302" s="141"/>
      <c r="I302" s="67">
        <f t="shared" si="11"/>
        <v>558</v>
      </c>
      <c r="J302" s="66">
        <f>IF(オーダーシート1～1K!D368="","",オーダーシート1～1K!D368)</f>
      </c>
    </row>
    <row r="303" spans="1:10" ht="13.5">
      <c r="A303" s="52"/>
      <c r="B303" s="64"/>
      <c r="C303" s="141"/>
      <c r="D303" s="67">
        <f t="shared" si="10"/>
        <v>509</v>
      </c>
      <c r="E303" s="66">
        <f>IF(オーダーシート1～1K!D319="","",オーダーシート1～1K!D319)</f>
      </c>
      <c r="F303" s="52"/>
      <c r="G303" s="64"/>
      <c r="H303" s="141"/>
      <c r="I303" s="67">
        <f t="shared" si="11"/>
        <v>559</v>
      </c>
      <c r="J303" s="66">
        <f>IF(オーダーシート1～1K!D369="","",オーダーシート1～1K!D369)</f>
      </c>
    </row>
    <row r="304" spans="1:10" ht="14.25" customHeight="1" thickBot="1">
      <c r="A304" s="52"/>
      <c r="B304" s="68"/>
      <c r="C304" s="142"/>
      <c r="D304" s="67">
        <f t="shared" si="10"/>
        <v>510</v>
      </c>
      <c r="E304" s="69">
        <f>IF(オーダーシート1～1K!D320="","",オーダーシート1～1K!D320)</f>
      </c>
      <c r="F304" s="52"/>
      <c r="G304" s="68"/>
      <c r="H304" s="142"/>
      <c r="I304" s="70">
        <f t="shared" si="11"/>
        <v>560</v>
      </c>
      <c r="J304" s="69">
        <f>IF(オーダーシート1～1K!D370="","",オーダーシート1～1K!D370)</f>
      </c>
    </row>
    <row r="305" spans="1:10" ht="13.5" customHeight="1">
      <c r="A305" s="52"/>
      <c r="B305" s="60"/>
      <c r="C305" s="140" t="s">
        <v>36</v>
      </c>
      <c r="D305" s="63">
        <f t="shared" si="10"/>
        <v>511</v>
      </c>
      <c r="E305" s="62">
        <f>IF(オーダーシート1～1K!D321="","",オーダーシート1～1K!D321)</f>
      </c>
      <c r="F305" s="52"/>
      <c r="G305" s="64"/>
      <c r="H305" s="141" t="s">
        <v>39</v>
      </c>
      <c r="I305" s="71">
        <f t="shared" si="11"/>
        <v>561</v>
      </c>
      <c r="J305" s="87">
        <f>IF(オーダーシート1～1K!D371="","",オーダーシート1～1K!D371)</f>
      </c>
    </row>
    <row r="306" spans="2:10" ht="13.5">
      <c r="B306" s="64"/>
      <c r="C306" s="141"/>
      <c r="D306" s="67">
        <f t="shared" si="10"/>
        <v>512</v>
      </c>
      <c r="E306" s="66">
        <f>IF(オーダーシート1～1K!D322="","",オーダーシート1～1K!D322)</f>
      </c>
      <c r="G306" s="64"/>
      <c r="H306" s="141"/>
      <c r="I306" s="20">
        <f t="shared" si="11"/>
        <v>562</v>
      </c>
      <c r="J306" s="66">
        <f>IF(オーダーシート1～1K!D372="","",オーダーシート1～1K!D372)</f>
      </c>
    </row>
    <row r="307" spans="2:10" ht="13.5">
      <c r="B307" s="64"/>
      <c r="C307" s="141"/>
      <c r="D307" s="67">
        <f t="shared" si="10"/>
        <v>513</v>
      </c>
      <c r="E307" s="66">
        <f>IF(オーダーシート1～1K!D323="","",オーダーシート1～1K!D323)</f>
      </c>
      <c r="G307" s="64"/>
      <c r="H307" s="141"/>
      <c r="I307" s="20">
        <f t="shared" si="11"/>
        <v>563</v>
      </c>
      <c r="J307" s="66">
        <f>IF(オーダーシート1～1K!D373="","",オーダーシート1～1K!D373)</f>
      </c>
    </row>
    <row r="308" spans="2:10" ht="13.5">
      <c r="B308" s="64"/>
      <c r="C308" s="141"/>
      <c r="D308" s="67">
        <f t="shared" si="10"/>
        <v>514</v>
      </c>
      <c r="E308" s="66">
        <f>IF(オーダーシート1～1K!D324="","",オーダーシート1～1K!D324)</f>
      </c>
      <c r="G308" s="64"/>
      <c r="H308" s="141"/>
      <c r="I308" s="20">
        <f t="shared" si="11"/>
        <v>564</v>
      </c>
      <c r="J308" s="66">
        <f>IF(オーダーシート1～1K!D374="","",オーダーシート1～1K!D374)</f>
      </c>
    </row>
    <row r="309" spans="2:10" ht="13.5">
      <c r="B309" s="64"/>
      <c r="C309" s="141"/>
      <c r="D309" s="67">
        <f t="shared" si="10"/>
        <v>515</v>
      </c>
      <c r="E309" s="66">
        <f>IF(オーダーシート1～1K!D325="","",オーダーシート1～1K!D325)</f>
      </c>
      <c r="G309" s="64"/>
      <c r="H309" s="141"/>
      <c r="I309" s="20">
        <f t="shared" si="11"/>
        <v>565</v>
      </c>
      <c r="J309" s="66">
        <f>IF(オーダーシート1～1K!D375="","",オーダーシート1～1K!D375)</f>
      </c>
    </row>
    <row r="310" spans="2:10" ht="13.5">
      <c r="B310" s="64"/>
      <c r="C310" s="141"/>
      <c r="D310" s="67">
        <f t="shared" si="10"/>
        <v>516</v>
      </c>
      <c r="E310" s="66">
        <f>IF(オーダーシート1～1K!D326="","",オーダーシート1～1K!D326)</f>
      </c>
      <c r="G310" s="64"/>
      <c r="H310" s="141"/>
      <c r="I310" s="20">
        <f t="shared" si="11"/>
        <v>566</v>
      </c>
      <c r="J310" s="66">
        <f>IF(オーダーシート1～1K!D376="","",オーダーシート1～1K!D376)</f>
      </c>
    </row>
    <row r="311" spans="2:10" ht="13.5">
      <c r="B311" s="64"/>
      <c r="C311" s="141"/>
      <c r="D311" s="67">
        <f t="shared" si="10"/>
        <v>517</v>
      </c>
      <c r="E311" s="66">
        <f>IF(オーダーシート1～1K!D327="","",オーダーシート1～1K!D327)</f>
      </c>
      <c r="G311" s="64"/>
      <c r="H311" s="141"/>
      <c r="I311" s="20">
        <f t="shared" si="11"/>
        <v>567</v>
      </c>
      <c r="J311" s="66">
        <f>IF(オーダーシート1～1K!D377="","",オーダーシート1～1K!D377)</f>
      </c>
    </row>
    <row r="312" spans="2:10" ht="13.5">
      <c r="B312" s="64"/>
      <c r="C312" s="141"/>
      <c r="D312" s="67">
        <f t="shared" si="10"/>
        <v>518</v>
      </c>
      <c r="E312" s="66">
        <f>IF(オーダーシート1～1K!D328="","",オーダーシート1～1K!D328)</f>
      </c>
      <c r="G312" s="64"/>
      <c r="H312" s="141"/>
      <c r="I312" s="20">
        <f t="shared" si="11"/>
        <v>568</v>
      </c>
      <c r="J312" s="66">
        <f>IF(オーダーシート1～1K!D378="","",オーダーシート1～1K!D378)</f>
      </c>
    </row>
    <row r="313" spans="2:10" ht="13.5">
      <c r="B313" s="64"/>
      <c r="C313" s="141"/>
      <c r="D313" s="67">
        <f t="shared" si="10"/>
        <v>519</v>
      </c>
      <c r="E313" s="66">
        <f>IF(オーダーシート1～1K!D329="","",オーダーシート1～1K!D329)</f>
      </c>
      <c r="G313" s="64"/>
      <c r="H313" s="141"/>
      <c r="I313" s="20">
        <f t="shared" si="11"/>
        <v>569</v>
      </c>
      <c r="J313" s="66">
        <f>IF(オーダーシート1～1K!D379="","",オーダーシート1～1K!D379)</f>
      </c>
    </row>
    <row r="314" spans="2:10" ht="14.25" thickBot="1">
      <c r="B314" s="68"/>
      <c r="C314" s="142"/>
      <c r="D314" s="67">
        <f t="shared" si="10"/>
        <v>520</v>
      </c>
      <c r="E314" s="69">
        <f>IF(オーダーシート1～1K!D330="","",オーダーシート1～1K!D330)</f>
      </c>
      <c r="G314" s="68"/>
      <c r="H314" s="142"/>
      <c r="I314" s="20">
        <f t="shared" si="11"/>
        <v>570</v>
      </c>
      <c r="J314" s="88">
        <f>IF(オーダーシート1～1K!D380="","",オーダーシート1～1K!D380)</f>
      </c>
    </row>
    <row r="315" spans="2:10" ht="13.5" customHeight="1">
      <c r="B315" s="60"/>
      <c r="C315" s="140" t="s">
        <v>36</v>
      </c>
      <c r="D315" s="63">
        <f t="shared" si="10"/>
        <v>521</v>
      </c>
      <c r="E315" s="62">
        <f>IF(オーダーシート1～1K!D331="","",オーダーシート1～1K!D331)</f>
      </c>
      <c r="G315" s="60"/>
      <c r="H315" s="140" t="s">
        <v>39</v>
      </c>
      <c r="I315" s="61">
        <f t="shared" si="11"/>
        <v>571</v>
      </c>
      <c r="J315" s="62">
        <f>IF(オーダーシート1～1K!D381="","",オーダーシート1～1K!D381)</f>
      </c>
    </row>
    <row r="316" spans="2:10" ht="13.5">
      <c r="B316" s="64"/>
      <c r="C316" s="141"/>
      <c r="D316" s="67">
        <f t="shared" si="10"/>
        <v>522</v>
      </c>
      <c r="E316" s="66">
        <f>IF(オーダーシート1～1K!D332="","",オーダーシート1～1K!D332)</f>
      </c>
      <c r="G316" s="64"/>
      <c r="H316" s="141"/>
      <c r="I316" s="20">
        <f t="shared" si="11"/>
        <v>572</v>
      </c>
      <c r="J316" s="66">
        <f>IF(オーダーシート1～1K!D382="","",オーダーシート1～1K!D382)</f>
      </c>
    </row>
    <row r="317" spans="2:10" ht="13.5">
      <c r="B317" s="64"/>
      <c r="C317" s="141"/>
      <c r="D317" s="67">
        <f t="shared" si="10"/>
        <v>523</v>
      </c>
      <c r="E317" s="66">
        <f>IF(オーダーシート1～1K!D333="","",オーダーシート1～1K!D333)</f>
      </c>
      <c r="G317" s="64"/>
      <c r="H317" s="141"/>
      <c r="I317" s="20">
        <f t="shared" si="11"/>
        <v>573</v>
      </c>
      <c r="J317" s="66">
        <f>IF(オーダーシート1～1K!D383="","",オーダーシート1～1K!D383)</f>
      </c>
    </row>
    <row r="318" spans="2:10" ht="13.5">
      <c r="B318" s="64"/>
      <c r="C318" s="141"/>
      <c r="D318" s="67">
        <f t="shared" si="10"/>
        <v>524</v>
      </c>
      <c r="E318" s="66">
        <f>IF(オーダーシート1～1K!D334="","",オーダーシート1～1K!D334)</f>
      </c>
      <c r="G318" s="64"/>
      <c r="H318" s="141"/>
      <c r="I318" s="20">
        <f t="shared" si="11"/>
        <v>574</v>
      </c>
      <c r="J318" s="66">
        <f>IF(オーダーシート1～1K!D384="","",オーダーシート1～1K!D384)</f>
      </c>
    </row>
    <row r="319" spans="2:10" ht="13.5">
      <c r="B319" s="64"/>
      <c r="C319" s="141"/>
      <c r="D319" s="67">
        <f t="shared" si="10"/>
        <v>525</v>
      </c>
      <c r="E319" s="66">
        <f>IF(オーダーシート1～1K!D335="","",オーダーシート1～1K!D335)</f>
      </c>
      <c r="G319" s="64"/>
      <c r="H319" s="141"/>
      <c r="I319" s="20">
        <f t="shared" si="11"/>
        <v>575</v>
      </c>
      <c r="J319" s="66">
        <f>IF(オーダーシート1～1K!D385="","",オーダーシート1～1K!D385)</f>
      </c>
    </row>
    <row r="320" spans="2:10" ht="13.5">
      <c r="B320" s="64"/>
      <c r="C320" s="141"/>
      <c r="D320" s="67">
        <f t="shared" si="10"/>
        <v>526</v>
      </c>
      <c r="E320" s="66">
        <f>IF(オーダーシート1～1K!D336="","",オーダーシート1～1K!D336)</f>
      </c>
      <c r="G320" s="64"/>
      <c r="H320" s="141"/>
      <c r="I320" s="20">
        <f t="shared" si="11"/>
        <v>576</v>
      </c>
      <c r="J320" s="66">
        <f>IF(オーダーシート1～1K!D386="","",オーダーシート1～1K!D386)</f>
      </c>
    </row>
    <row r="321" spans="2:10" ht="13.5">
      <c r="B321" s="64"/>
      <c r="C321" s="141"/>
      <c r="D321" s="67">
        <f t="shared" si="10"/>
        <v>527</v>
      </c>
      <c r="E321" s="66">
        <f>IF(オーダーシート1～1K!D337="","",オーダーシート1～1K!D337)</f>
      </c>
      <c r="G321" s="64"/>
      <c r="H321" s="141"/>
      <c r="I321" s="20">
        <f t="shared" si="11"/>
        <v>577</v>
      </c>
      <c r="J321" s="66">
        <f>IF(オーダーシート1～1K!D387="","",オーダーシート1～1K!D387)</f>
      </c>
    </row>
    <row r="322" spans="2:10" ht="13.5">
      <c r="B322" s="64"/>
      <c r="C322" s="141"/>
      <c r="D322" s="67">
        <f t="shared" si="10"/>
        <v>528</v>
      </c>
      <c r="E322" s="66">
        <f>IF(オーダーシート1～1K!D338="","",オーダーシート1～1K!D338)</f>
      </c>
      <c r="G322" s="64"/>
      <c r="H322" s="141"/>
      <c r="I322" s="20">
        <f t="shared" si="11"/>
        <v>578</v>
      </c>
      <c r="J322" s="66">
        <f>IF(オーダーシート1～1K!D388="","",オーダーシート1～1K!D388)</f>
      </c>
    </row>
    <row r="323" spans="2:10" ht="13.5">
      <c r="B323" s="64"/>
      <c r="C323" s="141"/>
      <c r="D323" s="67">
        <f t="shared" si="10"/>
        <v>529</v>
      </c>
      <c r="E323" s="66">
        <f>IF(オーダーシート1～1K!D339="","",オーダーシート1～1K!D339)</f>
      </c>
      <c r="G323" s="64"/>
      <c r="H323" s="141"/>
      <c r="I323" s="20">
        <f t="shared" si="11"/>
        <v>579</v>
      </c>
      <c r="J323" s="66">
        <f>IF(オーダーシート1～1K!D389="","",オーダーシート1～1K!D389)</f>
      </c>
    </row>
    <row r="324" spans="2:10" ht="14.25" thickBot="1">
      <c r="B324" s="68"/>
      <c r="C324" s="142"/>
      <c r="D324" s="67">
        <f t="shared" si="10"/>
        <v>530</v>
      </c>
      <c r="E324" s="69">
        <f>IF(オーダーシート1～1K!D340="","",オーダーシート1～1K!D340)</f>
      </c>
      <c r="G324" s="68"/>
      <c r="H324" s="142"/>
      <c r="I324" s="20">
        <f t="shared" si="11"/>
        <v>580</v>
      </c>
      <c r="J324" s="69">
        <f>IF(オーダーシート1～1K!D390="","",オーダーシート1～1K!D390)</f>
      </c>
    </row>
    <row r="325" spans="2:10" ht="13.5" customHeight="1">
      <c r="B325" s="60"/>
      <c r="C325" s="140" t="s">
        <v>36</v>
      </c>
      <c r="D325" s="63">
        <f t="shared" si="10"/>
        <v>531</v>
      </c>
      <c r="E325" s="62">
        <f>IF(オーダーシート1～1K!D341="","",オーダーシート1～1K!D341)</f>
      </c>
      <c r="G325" s="60"/>
      <c r="H325" s="140" t="s">
        <v>39</v>
      </c>
      <c r="I325" s="61">
        <f t="shared" si="11"/>
        <v>581</v>
      </c>
      <c r="J325" s="87">
        <f>IF(オーダーシート1～1K!D391="","",オーダーシート1～1K!D391)</f>
      </c>
    </row>
    <row r="326" spans="2:10" ht="13.5">
      <c r="B326" s="64"/>
      <c r="C326" s="141"/>
      <c r="D326" s="67">
        <f t="shared" si="10"/>
        <v>532</v>
      </c>
      <c r="E326" s="66">
        <f>IF(オーダーシート1～1K!D342="","",オーダーシート1～1K!D342)</f>
      </c>
      <c r="G326" s="64"/>
      <c r="H326" s="141"/>
      <c r="I326" s="20">
        <f t="shared" si="11"/>
        <v>582</v>
      </c>
      <c r="J326" s="66">
        <f>IF(オーダーシート1～1K!D392="","",オーダーシート1～1K!D392)</f>
      </c>
    </row>
    <row r="327" spans="2:10" ht="13.5">
      <c r="B327" s="64"/>
      <c r="C327" s="141"/>
      <c r="D327" s="67">
        <f t="shared" si="10"/>
        <v>533</v>
      </c>
      <c r="E327" s="66">
        <f>IF(オーダーシート1～1K!D343="","",オーダーシート1～1K!D343)</f>
      </c>
      <c r="G327" s="64"/>
      <c r="H327" s="141"/>
      <c r="I327" s="20">
        <f t="shared" si="11"/>
        <v>583</v>
      </c>
      <c r="J327" s="66">
        <f>IF(オーダーシート1～1K!D393="","",オーダーシート1～1K!D393)</f>
      </c>
    </row>
    <row r="328" spans="2:10" ht="13.5">
      <c r="B328" s="64"/>
      <c r="C328" s="141"/>
      <c r="D328" s="67">
        <f t="shared" si="10"/>
        <v>534</v>
      </c>
      <c r="E328" s="66">
        <f>IF(オーダーシート1～1K!D344="","",オーダーシート1～1K!D344)</f>
      </c>
      <c r="G328" s="64"/>
      <c r="H328" s="141"/>
      <c r="I328" s="20">
        <f t="shared" si="11"/>
        <v>584</v>
      </c>
      <c r="J328" s="66">
        <f>IF(オーダーシート1～1K!D394="","",オーダーシート1～1K!D394)</f>
      </c>
    </row>
    <row r="329" spans="2:10" ht="13.5">
      <c r="B329" s="64"/>
      <c r="C329" s="141"/>
      <c r="D329" s="67">
        <f t="shared" si="10"/>
        <v>535</v>
      </c>
      <c r="E329" s="66">
        <f>IF(オーダーシート1～1K!D345="","",オーダーシート1～1K!D345)</f>
      </c>
      <c r="G329" s="64"/>
      <c r="H329" s="141"/>
      <c r="I329" s="20">
        <f t="shared" si="11"/>
        <v>585</v>
      </c>
      <c r="J329" s="66">
        <f>IF(オーダーシート1～1K!D395="","",オーダーシート1～1K!D395)</f>
      </c>
    </row>
    <row r="330" spans="2:10" ht="13.5">
      <c r="B330" s="64"/>
      <c r="C330" s="141"/>
      <c r="D330" s="67">
        <f t="shared" si="10"/>
        <v>536</v>
      </c>
      <c r="E330" s="66">
        <f>IF(オーダーシート1～1K!D346="","",オーダーシート1～1K!D346)</f>
      </c>
      <c r="G330" s="64"/>
      <c r="H330" s="141"/>
      <c r="I330" s="20">
        <f t="shared" si="11"/>
        <v>586</v>
      </c>
      <c r="J330" s="66">
        <f>IF(オーダーシート1～1K!D396="","",オーダーシート1～1K!D396)</f>
      </c>
    </row>
    <row r="331" spans="2:10" ht="13.5">
      <c r="B331" s="64"/>
      <c r="C331" s="141"/>
      <c r="D331" s="67">
        <f t="shared" si="10"/>
        <v>537</v>
      </c>
      <c r="E331" s="66">
        <f>IF(オーダーシート1～1K!D347="","",オーダーシート1～1K!D347)</f>
      </c>
      <c r="G331" s="64"/>
      <c r="H331" s="141"/>
      <c r="I331" s="20">
        <f t="shared" si="11"/>
        <v>587</v>
      </c>
      <c r="J331" s="66">
        <f>IF(オーダーシート1～1K!D397="","",オーダーシート1～1K!D397)</f>
      </c>
    </row>
    <row r="332" spans="2:10" ht="13.5">
      <c r="B332" s="64"/>
      <c r="C332" s="141"/>
      <c r="D332" s="67">
        <f t="shared" si="10"/>
        <v>538</v>
      </c>
      <c r="E332" s="66">
        <f>IF(オーダーシート1～1K!D348="","",オーダーシート1～1K!D348)</f>
      </c>
      <c r="G332" s="64"/>
      <c r="H332" s="141"/>
      <c r="I332" s="20">
        <f t="shared" si="11"/>
        <v>588</v>
      </c>
      <c r="J332" s="66">
        <f>IF(オーダーシート1～1K!D398="","",オーダーシート1～1K!D398)</f>
      </c>
    </row>
    <row r="333" spans="2:10" ht="13.5">
      <c r="B333" s="64"/>
      <c r="C333" s="141"/>
      <c r="D333" s="67">
        <f t="shared" si="10"/>
        <v>539</v>
      </c>
      <c r="E333" s="66">
        <f>IF(オーダーシート1～1K!D349="","",オーダーシート1～1K!D349)</f>
      </c>
      <c r="G333" s="64"/>
      <c r="H333" s="141"/>
      <c r="I333" s="20">
        <f t="shared" si="11"/>
        <v>589</v>
      </c>
      <c r="J333" s="66">
        <f>IF(オーダーシート1～1K!D399="","",オーダーシート1～1K!D399)</f>
      </c>
    </row>
    <row r="334" spans="2:10" ht="14.25" thickBot="1">
      <c r="B334" s="68"/>
      <c r="C334" s="142"/>
      <c r="D334" s="67">
        <f t="shared" si="10"/>
        <v>540</v>
      </c>
      <c r="E334" s="69">
        <f>IF(オーダーシート1～1K!D350="","",オーダーシート1～1K!D350)</f>
      </c>
      <c r="G334" s="68"/>
      <c r="H334" s="142"/>
      <c r="I334" s="20">
        <f t="shared" si="11"/>
        <v>590</v>
      </c>
      <c r="J334" s="88">
        <f>IF(オーダーシート1～1K!D400="","",オーダーシート1～1K!D400)</f>
      </c>
    </row>
    <row r="335" spans="2:10" ht="13.5" customHeight="1">
      <c r="B335" s="60"/>
      <c r="C335" s="140" t="s">
        <v>36</v>
      </c>
      <c r="D335" s="63">
        <f t="shared" si="10"/>
        <v>541</v>
      </c>
      <c r="E335" s="62">
        <f>IF(オーダーシート1～1K!D351="","",オーダーシート1～1K!D351)</f>
      </c>
      <c r="G335" s="60"/>
      <c r="H335" s="140" t="s">
        <v>39</v>
      </c>
      <c r="I335" s="61">
        <f t="shared" si="11"/>
        <v>591</v>
      </c>
      <c r="J335" s="62">
        <f>IF(オーダーシート1～1K!D401="","",オーダーシート1～1K!D401)</f>
      </c>
    </row>
    <row r="336" spans="2:10" ht="13.5">
      <c r="B336" s="64"/>
      <c r="C336" s="141"/>
      <c r="D336" s="67">
        <f t="shared" si="10"/>
        <v>542</v>
      </c>
      <c r="E336" s="66">
        <f>IF(オーダーシート1～1K!D352="","",オーダーシート1～1K!D352)</f>
      </c>
      <c r="G336" s="64"/>
      <c r="H336" s="141"/>
      <c r="I336" s="20">
        <f t="shared" si="11"/>
        <v>592</v>
      </c>
      <c r="J336" s="66">
        <f>IF(オーダーシート1～1K!D402="","",オーダーシート1～1K!D402)</f>
      </c>
    </row>
    <row r="337" spans="2:10" ht="13.5">
      <c r="B337" s="64"/>
      <c r="C337" s="141"/>
      <c r="D337" s="67">
        <f t="shared" si="10"/>
        <v>543</v>
      </c>
      <c r="E337" s="66">
        <f>IF(オーダーシート1～1K!D353="","",オーダーシート1～1K!D353)</f>
      </c>
      <c r="G337" s="64"/>
      <c r="H337" s="141"/>
      <c r="I337" s="20">
        <f t="shared" si="11"/>
        <v>593</v>
      </c>
      <c r="J337" s="66">
        <f>IF(オーダーシート1～1K!D403="","",オーダーシート1～1K!D403)</f>
      </c>
    </row>
    <row r="338" spans="2:10" ht="13.5">
      <c r="B338" s="64"/>
      <c r="C338" s="141"/>
      <c r="D338" s="67">
        <f t="shared" si="10"/>
        <v>544</v>
      </c>
      <c r="E338" s="66">
        <f>IF(オーダーシート1～1K!D354="","",オーダーシート1～1K!D354)</f>
      </c>
      <c r="G338" s="64"/>
      <c r="H338" s="141"/>
      <c r="I338" s="20">
        <f t="shared" si="11"/>
        <v>594</v>
      </c>
      <c r="J338" s="66">
        <f>IF(オーダーシート1～1K!D404="","",オーダーシート1～1K!D404)</f>
      </c>
    </row>
    <row r="339" spans="2:10" ht="13.5">
      <c r="B339" s="64"/>
      <c r="C339" s="141"/>
      <c r="D339" s="67">
        <f t="shared" si="10"/>
        <v>545</v>
      </c>
      <c r="E339" s="66">
        <f>IF(オーダーシート1～1K!D355="","",オーダーシート1～1K!D355)</f>
      </c>
      <c r="G339" s="64"/>
      <c r="H339" s="141"/>
      <c r="I339" s="20">
        <f t="shared" si="11"/>
        <v>595</v>
      </c>
      <c r="J339" s="66">
        <f>IF(オーダーシート1～1K!D405="","",オーダーシート1～1K!D405)</f>
      </c>
    </row>
    <row r="340" spans="2:10" ht="13.5">
      <c r="B340" s="64"/>
      <c r="C340" s="141"/>
      <c r="D340" s="67">
        <f t="shared" si="10"/>
        <v>546</v>
      </c>
      <c r="E340" s="66">
        <f>IF(オーダーシート1～1K!D356="","",オーダーシート1～1K!D356)</f>
      </c>
      <c r="G340" s="64"/>
      <c r="H340" s="141"/>
      <c r="I340" s="20">
        <f t="shared" si="11"/>
        <v>596</v>
      </c>
      <c r="J340" s="66">
        <f>IF(オーダーシート1～1K!D406="","",オーダーシート1～1K!D406)</f>
      </c>
    </row>
    <row r="341" spans="2:10" ht="13.5">
      <c r="B341" s="64"/>
      <c r="C341" s="141"/>
      <c r="D341" s="67">
        <f t="shared" si="10"/>
        <v>547</v>
      </c>
      <c r="E341" s="66">
        <f>IF(オーダーシート1～1K!D357="","",オーダーシート1～1K!D357)</f>
      </c>
      <c r="G341" s="64"/>
      <c r="H341" s="141"/>
      <c r="I341" s="20">
        <f t="shared" si="11"/>
        <v>597</v>
      </c>
      <c r="J341" s="66">
        <f>IF(オーダーシート1～1K!D407="","",オーダーシート1～1K!D407)</f>
      </c>
    </row>
    <row r="342" spans="2:10" ht="13.5">
      <c r="B342" s="64"/>
      <c r="C342" s="141"/>
      <c r="D342" s="67">
        <f t="shared" si="10"/>
        <v>548</v>
      </c>
      <c r="E342" s="66">
        <f>IF(オーダーシート1～1K!D358="","",オーダーシート1～1K!D358)</f>
      </c>
      <c r="G342" s="64"/>
      <c r="H342" s="141"/>
      <c r="I342" s="20">
        <f t="shared" si="11"/>
        <v>598</v>
      </c>
      <c r="J342" s="66">
        <f>IF(オーダーシート1～1K!D408="","",オーダーシート1～1K!D408)</f>
      </c>
    </row>
    <row r="343" spans="2:10" ht="13.5">
      <c r="B343" s="64"/>
      <c r="C343" s="141"/>
      <c r="D343" s="67">
        <f t="shared" si="10"/>
        <v>549</v>
      </c>
      <c r="E343" s="66">
        <f>IF(オーダーシート1～1K!D359="","",オーダーシート1～1K!D359)</f>
      </c>
      <c r="G343" s="64"/>
      <c r="H343" s="141"/>
      <c r="I343" s="20">
        <f t="shared" si="11"/>
        <v>599</v>
      </c>
      <c r="J343" s="66">
        <f>IF(オーダーシート1～1K!D409="","",オーダーシート1～1K!D409)</f>
      </c>
    </row>
    <row r="344" spans="2:10" ht="14.25" thickBot="1">
      <c r="B344" s="68"/>
      <c r="C344" s="142"/>
      <c r="D344" s="70">
        <f t="shared" si="10"/>
        <v>550</v>
      </c>
      <c r="E344" s="69">
        <f>IF(オーダーシート1～1K!D360="","",オーダーシート1～1K!D360)</f>
      </c>
      <c r="G344" s="68"/>
      <c r="H344" s="142"/>
      <c r="I344" s="72">
        <f t="shared" si="11"/>
        <v>600</v>
      </c>
      <c r="J344" s="69">
        <f>IF(オーダーシート1～1K!D410="","",オーダーシート1～1K!D410)</f>
      </c>
    </row>
    <row r="345" spans="1:10" ht="12.75">
      <c r="A345" s="52"/>
      <c r="B345" s="52"/>
      <c r="C345" s="65"/>
      <c r="D345" s="50"/>
      <c r="E345" s="73"/>
      <c r="F345" s="52"/>
      <c r="G345" s="52"/>
      <c r="H345" s="65"/>
      <c r="I345" s="50"/>
      <c r="J345" s="73"/>
    </row>
    <row r="346" spans="1:10" ht="12.75">
      <c r="A346" s="52"/>
      <c r="B346" s="52"/>
      <c r="C346" s="65"/>
      <c r="D346" s="50"/>
      <c r="E346" s="73"/>
      <c r="F346" s="52"/>
      <c r="G346" s="52"/>
      <c r="H346" s="65"/>
      <c r="I346" s="50"/>
      <c r="J346" s="73"/>
    </row>
    <row r="347" spans="1:10" ht="12.75">
      <c r="A347" s="52"/>
      <c r="B347" s="52"/>
      <c r="C347" s="65"/>
      <c r="D347" s="50"/>
      <c r="E347" s="73"/>
      <c r="F347" s="52"/>
      <c r="G347" s="52"/>
      <c r="H347" s="65"/>
      <c r="I347" s="50"/>
      <c r="J347" s="73"/>
    </row>
    <row r="348" spans="1:10" ht="12.75">
      <c r="A348" s="52"/>
      <c r="B348" s="52"/>
      <c r="C348" s="65"/>
      <c r="D348" s="50"/>
      <c r="E348" s="73"/>
      <c r="F348" s="52"/>
      <c r="G348" s="52"/>
      <c r="H348" s="65"/>
      <c r="I348" s="50"/>
      <c r="J348" s="73"/>
    </row>
    <row r="349" spans="2:10" ht="12.75">
      <c r="B349" s="143"/>
      <c r="C349" s="143"/>
      <c r="D349" s="143"/>
      <c r="E349" s="74"/>
      <c r="F349" s="52"/>
      <c r="G349" s="52"/>
      <c r="H349" s="52"/>
      <c r="I349" s="50"/>
      <c r="J349" s="75"/>
    </row>
    <row r="350" spans="2:10" ht="12.75">
      <c r="B350" s="143"/>
      <c r="C350" s="143"/>
      <c r="D350" s="143"/>
      <c r="E350" s="76"/>
      <c r="F350" s="52"/>
      <c r="G350" s="52"/>
      <c r="H350" s="52"/>
      <c r="I350" s="50"/>
      <c r="J350" s="73"/>
    </row>
    <row r="351" spans="2:10" ht="12.75">
      <c r="B351" s="143"/>
      <c r="C351" s="143"/>
      <c r="D351" s="143"/>
      <c r="E351" s="73"/>
      <c r="J351" s="73"/>
    </row>
    <row r="352" spans="1:10" ht="13.5" thickBot="1">
      <c r="A352" s="55"/>
      <c r="B352" s="56"/>
      <c r="C352" s="56"/>
      <c r="D352" s="56">
        <f>+I344</f>
        <v>600</v>
      </c>
      <c r="E352" s="77"/>
      <c r="F352" s="55"/>
      <c r="G352" s="55"/>
      <c r="H352" s="55"/>
      <c r="I352" s="78">
        <f>+D402</f>
        <v>650</v>
      </c>
      <c r="J352" s="77"/>
    </row>
    <row r="353" spans="1:10" ht="13.5" customHeight="1">
      <c r="A353" s="52"/>
      <c r="B353" s="60"/>
      <c r="C353" s="140" t="s">
        <v>36</v>
      </c>
      <c r="D353" s="61">
        <f>D352+1</f>
        <v>601</v>
      </c>
      <c r="E353" s="62">
        <f>IF(オーダーシート1～1K!D411="","",オーダーシート1～1K!D411)</f>
      </c>
      <c r="F353" s="52"/>
      <c r="G353" s="60"/>
      <c r="H353" s="140" t="s">
        <v>39</v>
      </c>
      <c r="I353" s="61">
        <f aca="true" t="shared" si="12" ref="I353:I402">+I352+1</f>
        <v>651</v>
      </c>
      <c r="J353" s="62">
        <f>IF(オーダーシート1～1K!D461="","",オーダーシート1～1K!D461)</f>
      </c>
    </row>
    <row r="354" spans="1:10" ht="13.5">
      <c r="A354" s="52"/>
      <c r="B354" s="64"/>
      <c r="C354" s="141"/>
      <c r="D354" s="20">
        <f aca="true" t="shared" si="13" ref="D354:D402">+D353+1</f>
        <v>602</v>
      </c>
      <c r="E354" s="66">
        <f>IF(オーダーシート1～1K!D412="","",オーダーシート1～1K!D412)</f>
      </c>
      <c r="F354" s="52"/>
      <c r="G354" s="64"/>
      <c r="H354" s="141"/>
      <c r="I354" s="20">
        <f t="shared" si="12"/>
        <v>652</v>
      </c>
      <c r="J354" s="66">
        <f>IF(オーダーシート1～1K!D462="","",オーダーシート1～1K!D462)</f>
      </c>
    </row>
    <row r="355" spans="1:10" ht="13.5">
      <c r="A355" s="52"/>
      <c r="B355" s="64"/>
      <c r="C355" s="141"/>
      <c r="D355" s="20">
        <f t="shared" si="13"/>
        <v>603</v>
      </c>
      <c r="E355" s="66">
        <f>IF(オーダーシート1～1K!D413="","",オーダーシート1～1K!D413)</f>
      </c>
      <c r="F355" s="52"/>
      <c r="G355" s="64"/>
      <c r="H355" s="141"/>
      <c r="I355" s="20">
        <f t="shared" si="12"/>
        <v>653</v>
      </c>
      <c r="J355" s="66">
        <f>IF(オーダーシート1～1K!D463="","",オーダーシート1～1K!D463)</f>
      </c>
    </row>
    <row r="356" spans="1:10" ht="13.5">
      <c r="A356" s="52"/>
      <c r="B356" s="64"/>
      <c r="C356" s="141"/>
      <c r="D356" s="20">
        <f t="shared" si="13"/>
        <v>604</v>
      </c>
      <c r="E356" s="66">
        <f>IF(オーダーシート1～1K!D414="","",オーダーシート1～1K!D414)</f>
      </c>
      <c r="F356" s="52"/>
      <c r="G356" s="64"/>
      <c r="H356" s="141"/>
      <c r="I356" s="20">
        <f t="shared" si="12"/>
        <v>654</v>
      </c>
      <c r="J356" s="66">
        <f>IF(オーダーシート1～1K!D464="","",オーダーシート1～1K!D464)</f>
      </c>
    </row>
    <row r="357" spans="1:10" ht="13.5">
      <c r="A357" s="52"/>
      <c r="B357" s="64"/>
      <c r="C357" s="141"/>
      <c r="D357" s="20">
        <f t="shared" si="13"/>
        <v>605</v>
      </c>
      <c r="E357" s="66">
        <f>IF(オーダーシート1～1K!D415="","",オーダーシート1～1K!D415)</f>
      </c>
      <c r="F357" s="52"/>
      <c r="G357" s="64"/>
      <c r="H357" s="141"/>
      <c r="I357" s="20">
        <f t="shared" si="12"/>
        <v>655</v>
      </c>
      <c r="J357" s="66">
        <f>IF(オーダーシート1～1K!D465="","",オーダーシート1～1K!D465)</f>
      </c>
    </row>
    <row r="358" spans="1:10" ht="13.5" customHeight="1">
      <c r="A358" s="52"/>
      <c r="B358" s="64"/>
      <c r="C358" s="141"/>
      <c r="D358" s="20">
        <f t="shared" si="13"/>
        <v>606</v>
      </c>
      <c r="E358" s="66">
        <f>IF(オーダーシート1～1K!D416="","",オーダーシート1～1K!D416)</f>
      </c>
      <c r="F358" s="52"/>
      <c r="G358" s="64"/>
      <c r="H358" s="141"/>
      <c r="I358" s="20">
        <f t="shared" si="12"/>
        <v>656</v>
      </c>
      <c r="J358" s="66">
        <f>IF(オーダーシート1～1K!D466="","",オーダーシート1～1K!D466)</f>
      </c>
    </row>
    <row r="359" spans="1:10" ht="13.5">
      <c r="A359" s="52"/>
      <c r="B359" s="64"/>
      <c r="C359" s="141"/>
      <c r="D359" s="20">
        <f t="shared" si="13"/>
        <v>607</v>
      </c>
      <c r="E359" s="66">
        <f>IF(オーダーシート1～1K!D417="","",オーダーシート1～1K!D417)</f>
      </c>
      <c r="F359" s="52"/>
      <c r="G359" s="64"/>
      <c r="H359" s="141"/>
      <c r="I359" s="20">
        <f t="shared" si="12"/>
        <v>657</v>
      </c>
      <c r="J359" s="66">
        <f>IF(オーダーシート1～1K!D467="","",オーダーシート1～1K!D467)</f>
      </c>
    </row>
    <row r="360" spans="1:10" ht="13.5">
      <c r="A360" s="52"/>
      <c r="B360" s="64"/>
      <c r="C360" s="141"/>
      <c r="D360" s="20">
        <f t="shared" si="13"/>
        <v>608</v>
      </c>
      <c r="E360" s="66">
        <f>IF(オーダーシート1～1K!D418="","",オーダーシート1～1K!D418)</f>
      </c>
      <c r="F360" s="52"/>
      <c r="G360" s="64"/>
      <c r="H360" s="141"/>
      <c r="I360" s="20">
        <f t="shared" si="12"/>
        <v>658</v>
      </c>
      <c r="J360" s="66">
        <f>IF(オーダーシート1～1K!D468="","",オーダーシート1～1K!D468)</f>
      </c>
    </row>
    <row r="361" spans="1:10" ht="13.5">
      <c r="A361" s="52"/>
      <c r="B361" s="64"/>
      <c r="C361" s="141"/>
      <c r="D361" s="20">
        <f t="shared" si="13"/>
        <v>609</v>
      </c>
      <c r="E361" s="66">
        <f>IF(オーダーシート1～1K!D419="","",オーダーシート1～1K!D419)</f>
      </c>
      <c r="F361" s="52"/>
      <c r="G361" s="64"/>
      <c r="H361" s="141"/>
      <c r="I361" s="20">
        <f t="shared" si="12"/>
        <v>659</v>
      </c>
      <c r="J361" s="66">
        <f>IF(オーダーシート1～1K!D469="","",オーダーシート1～1K!D469)</f>
      </c>
    </row>
    <row r="362" spans="1:10" ht="14.25" thickBot="1">
      <c r="A362" s="52"/>
      <c r="B362" s="68"/>
      <c r="C362" s="142"/>
      <c r="D362" s="20">
        <f t="shared" si="13"/>
        <v>610</v>
      </c>
      <c r="E362" s="69">
        <f>IF(オーダーシート1～1K!D420="","",オーダーシート1～1K!D420)</f>
      </c>
      <c r="F362" s="52"/>
      <c r="G362" s="68"/>
      <c r="H362" s="142"/>
      <c r="I362" s="20">
        <f t="shared" si="12"/>
        <v>660</v>
      </c>
      <c r="J362" s="69">
        <f>IF(オーダーシート1～1K!D470="","",オーダーシート1～1K!D470)</f>
      </c>
    </row>
    <row r="363" spans="1:10" ht="13.5" customHeight="1">
      <c r="A363" s="52"/>
      <c r="B363" s="60"/>
      <c r="C363" s="140" t="s">
        <v>36</v>
      </c>
      <c r="D363" s="61">
        <f t="shared" si="13"/>
        <v>611</v>
      </c>
      <c r="E363" s="87">
        <f>IF(オーダーシート1～1K!D421="","",オーダーシート1～1K!D421)</f>
      </c>
      <c r="F363" s="52"/>
      <c r="G363" s="60"/>
      <c r="H363" s="140" t="s">
        <v>39</v>
      </c>
      <c r="I363" s="61">
        <f t="shared" si="12"/>
        <v>661</v>
      </c>
      <c r="J363" s="87">
        <f>IF(オーダーシート1～1K!D471="","",オーダーシート1～1K!D471)</f>
      </c>
    </row>
    <row r="364" spans="2:10" ht="13.5">
      <c r="B364" s="64"/>
      <c r="C364" s="141"/>
      <c r="D364" s="20">
        <f t="shared" si="13"/>
        <v>612</v>
      </c>
      <c r="E364" s="66">
        <f>IF(オーダーシート1～1K!D422="","",オーダーシート1～1K!D422)</f>
      </c>
      <c r="G364" s="64"/>
      <c r="H364" s="141"/>
      <c r="I364" s="20">
        <f t="shared" si="12"/>
        <v>662</v>
      </c>
      <c r="J364" s="66">
        <f>IF(オーダーシート1～1K!D472="","",オーダーシート1～1K!D472)</f>
      </c>
    </row>
    <row r="365" spans="2:10" ht="13.5">
      <c r="B365" s="64"/>
      <c r="C365" s="141"/>
      <c r="D365" s="20">
        <f t="shared" si="13"/>
        <v>613</v>
      </c>
      <c r="E365" s="66">
        <f>IF(オーダーシート1～1K!D423="","",オーダーシート1～1K!D423)</f>
      </c>
      <c r="G365" s="64"/>
      <c r="H365" s="141"/>
      <c r="I365" s="20">
        <f t="shared" si="12"/>
        <v>663</v>
      </c>
      <c r="J365" s="66">
        <f>IF(オーダーシート1～1K!D473="","",オーダーシート1～1K!D473)</f>
      </c>
    </row>
    <row r="366" spans="2:10" ht="13.5">
      <c r="B366" s="64"/>
      <c r="C366" s="141"/>
      <c r="D366" s="20">
        <f t="shared" si="13"/>
        <v>614</v>
      </c>
      <c r="E366" s="66">
        <f>IF(オーダーシート1～1K!D424="","",オーダーシート1～1K!D424)</f>
      </c>
      <c r="G366" s="64"/>
      <c r="H366" s="141"/>
      <c r="I366" s="20">
        <f t="shared" si="12"/>
        <v>664</v>
      </c>
      <c r="J366" s="66">
        <f>IF(オーダーシート1～1K!D474="","",オーダーシート1～1K!D474)</f>
      </c>
    </row>
    <row r="367" spans="2:10" ht="13.5">
      <c r="B367" s="64"/>
      <c r="C367" s="141"/>
      <c r="D367" s="20">
        <f t="shared" si="13"/>
        <v>615</v>
      </c>
      <c r="E367" s="66">
        <f>IF(オーダーシート1～1K!D425="","",オーダーシート1～1K!D425)</f>
      </c>
      <c r="G367" s="64"/>
      <c r="H367" s="141"/>
      <c r="I367" s="20">
        <f t="shared" si="12"/>
        <v>665</v>
      </c>
      <c r="J367" s="66">
        <f>IF(オーダーシート1～1K!D475="","",オーダーシート1～1K!D475)</f>
      </c>
    </row>
    <row r="368" spans="2:10" ht="13.5" customHeight="1">
      <c r="B368" s="64"/>
      <c r="C368" s="141"/>
      <c r="D368" s="20">
        <f t="shared" si="13"/>
        <v>616</v>
      </c>
      <c r="E368" s="66">
        <f>IF(オーダーシート1～1K!D426="","",オーダーシート1～1K!D426)</f>
      </c>
      <c r="G368" s="64"/>
      <c r="H368" s="141"/>
      <c r="I368" s="20">
        <f t="shared" si="12"/>
        <v>666</v>
      </c>
      <c r="J368" s="66">
        <f>IF(オーダーシート1～1K!D476="","",オーダーシート1～1K!D476)</f>
      </c>
    </row>
    <row r="369" spans="2:10" ht="13.5">
      <c r="B369" s="64"/>
      <c r="C369" s="141"/>
      <c r="D369" s="20">
        <f t="shared" si="13"/>
        <v>617</v>
      </c>
      <c r="E369" s="66">
        <f>IF(オーダーシート1～1K!D427="","",オーダーシート1～1K!D427)</f>
      </c>
      <c r="G369" s="64"/>
      <c r="H369" s="141"/>
      <c r="I369" s="20">
        <f t="shared" si="12"/>
        <v>667</v>
      </c>
      <c r="J369" s="66">
        <f>IF(オーダーシート1～1K!D477="","",オーダーシート1～1K!D477)</f>
      </c>
    </row>
    <row r="370" spans="2:10" ht="13.5">
      <c r="B370" s="64"/>
      <c r="C370" s="141"/>
      <c r="D370" s="20">
        <f t="shared" si="13"/>
        <v>618</v>
      </c>
      <c r="E370" s="66">
        <f>IF(オーダーシート1～1K!D428="","",オーダーシート1～1K!D428)</f>
      </c>
      <c r="G370" s="64"/>
      <c r="H370" s="141"/>
      <c r="I370" s="20">
        <f t="shared" si="12"/>
        <v>668</v>
      </c>
      <c r="J370" s="66">
        <f>IF(オーダーシート1～1K!D478="","",オーダーシート1～1K!D478)</f>
      </c>
    </row>
    <row r="371" spans="2:10" ht="13.5">
      <c r="B371" s="64"/>
      <c r="C371" s="141"/>
      <c r="D371" s="20">
        <f t="shared" si="13"/>
        <v>619</v>
      </c>
      <c r="E371" s="66">
        <f>IF(オーダーシート1～1K!D429="","",オーダーシート1～1K!D429)</f>
      </c>
      <c r="G371" s="64"/>
      <c r="H371" s="141"/>
      <c r="I371" s="20">
        <f t="shared" si="12"/>
        <v>669</v>
      </c>
      <c r="J371" s="66">
        <f>IF(オーダーシート1～1K!D479="","",オーダーシート1～1K!D479)</f>
      </c>
    </row>
    <row r="372" spans="2:10" ht="14.25" thickBot="1">
      <c r="B372" s="68"/>
      <c r="C372" s="142"/>
      <c r="D372" s="20">
        <f t="shared" si="13"/>
        <v>620</v>
      </c>
      <c r="E372" s="88">
        <f>IF(オーダーシート1～1K!D430="","",オーダーシート1～1K!D430)</f>
      </c>
      <c r="G372" s="68"/>
      <c r="H372" s="142"/>
      <c r="I372" s="20">
        <f t="shared" si="12"/>
        <v>670</v>
      </c>
      <c r="J372" s="88">
        <f>IF(オーダーシート1～1K!D480="","",オーダーシート1～1K!D480)</f>
      </c>
    </row>
    <row r="373" spans="2:10" ht="13.5" customHeight="1">
      <c r="B373" s="60"/>
      <c r="C373" s="140" t="s">
        <v>36</v>
      </c>
      <c r="D373" s="61">
        <f t="shared" si="13"/>
        <v>621</v>
      </c>
      <c r="E373" s="62">
        <f>IF(オーダーシート1～1K!D431="","",オーダーシート1～1K!D431)</f>
      </c>
      <c r="G373" s="60"/>
      <c r="H373" s="140" t="s">
        <v>39</v>
      </c>
      <c r="I373" s="61">
        <f t="shared" si="12"/>
        <v>671</v>
      </c>
      <c r="J373" s="62">
        <f>IF(オーダーシート1～1K!D481="","",オーダーシート1～1K!D481)</f>
      </c>
    </row>
    <row r="374" spans="2:10" ht="13.5">
      <c r="B374" s="64"/>
      <c r="C374" s="141"/>
      <c r="D374" s="20">
        <f t="shared" si="13"/>
        <v>622</v>
      </c>
      <c r="E374" s="66">
        <f>IF(オーダーシート1～1K!D432="","",オーダーシート1～1K!D432)</f>
      </c>
      <c r="G374" s="64"/>
      <c r="H374" s="141"/>
      <c r="I374" s="20">
        <f t="shared" si="12"/>
        <v>672</v>
      </c>
      <c r="J374" s="66">
        <f>IF(オーダーシート1～1K!D482="","",オーダーシート1～1K!D482)</f>
      </c>
    </row>
    <row r="375" spans="2:10" ht="13.5">
      <c r="B375" s="64"/>
      <c r="C375" s="141"/>
      <c r="D375" s="20">
        <f t="shared" si="13"/>
        <v>623</v>
      </c>
      <c r="E375" s="66">
        <f>IF(オーダーシート1～1K!D433="","",オーダーシート1～1K!D433)</f>
      </c>
      <c r="G375" s="64"/>
      <c r="H375" s="141"/>
      <c r="I375" s="20">
        <f t="shared" si="12"/>
        <v>673</v>
      </c>
      <c r="J375" s="66">
        <f>IF(オーダーシート1～1K!D483="","",オーダーシート1～1K!D483)</f>
      </c>
    </row>
    <row r="376" spans="2:10" ht="13.5">
      <c r="B376" s="64"/>
      <c r="C376" s="141"/>
      <c r="D376" s="20">
        <f t="shared" si="13"/>
        <v>624</v>
      </c>
      <c r="E376" s="66">
        <f>IF(オーダーシート1～1K!D434="","",オーダーシート1～1K!D434)</f>
      </c>
      <c r="G376" s="64"/>
      <c r="H376" s="141"/>
      <c r="I376" s="20">
        <f t="shared" si="12"/>
        <v>674</v>
      </c>
      <c r="J376" s="66">
        <f>IF(オーダーシート1～1K!D484="","",オーダーシート1～1K!D484)</f>
      </c>
    </row>
    <row r="377" spans="2:10" ht="13.5">
      <c r="B377" s="64"/>
      <c r="C377" s="141"/>
      <c r="D377" s="20">
        <f t="shared" si="13"/>
        <v>625</v>
      </c>
      <c r="E377" s="66">
        <f>IF(オーダーシート1～1K!D435="","",オーダーシート1～1K!D435)</f>
      </c>
      <c r="G377" s="64"/>
      <c r="H377" s="141"/>
      <c r="I377" s="20">
        <f t="shared" si="12"/>
        <v>675</v>
      </c>
      <c r="J377" s="66">
        <f>IF(オーダーシート1～1K!D485="","",オーダーシート1～1K!D485)</f>
      </c>
    </row>
    <row r="378" spans="2:10" ht="13.5" customHeight="1">
      <c r="B378" s="64"/>
      <c r="C378" s="141"/>
      <c r="D378" s="20">
        <f t="shared" si="13"/>
        <v>626</v>
      </c>
      <c r="E378" s="66">
        <f>IF(オーダーシート1～1K!D436="","",オーダーシート1～1K!D436)</f>
      </c>
      <c r="G378" s="64"/>
      <c r="H378" s="141"/>
      <c r="I378" s="20">
        <f t="shared" si="12"/>
        <v>676</v>
      </c>
      <c r="J378" s="66">
        <f>IF(オーダーシート1～1K!D486="","",オーダーシート1～1K!D486)</f>
      </c>
    </row>
    <row r="379" spans="2:10" ht="13.5">
      <c r="B379" s="64"/>
      <c r="C379" s="141"/>
      <c r="D379" s="20">
        <f t="shared" si="13"/>
        <v>627</v>
      </c>
      <c r="E379" s="66">
        <f>IF(オーダーシート1～1K!D437="","",オーダーシート1～1K!D437)</f>
      </c>
      <c r="G379" s="64"/>
      <c r="H379" s="141"/>
      <c r="I379" s="20">
        <f t="shared" si="12"/>
        <v>677</v>
      </c>
      <c r="J379" s="66">
        <f>IF(オーダーシート1～1K!D487="","",オーダーシート1～1K!D487)</f>
      </c>
    </row>
    <row r="380" spans="2:10" ht="13.5">
      <c r="B380" s="64"/>
      <c r="C380" s="141"/>
      <c r="D380" s="20">
        <f t="shared" si="13"/>
        <v>628</v>
      </c>
      <c r="E380" s="66">
        <f>IF(オーダーシート1～1K!D438="","",オーダーシート1～1K!D438)</f>
      </c>
      <c r="G380" s="64"/>
      <c r="H380" s="141"/>
      <c r="I380" s="20">
        <f t="shared" si="12"/>
        <v>678</v>
      </c>
      <c r="J380" s="66">
        <f>IF(オーダーシート1～1K!D488="","",オーダーシート1～1K!D488)</f>
      </c>
    </row>
    <row r="381" spans="2:10" ht="13.5">
      <c r="B381" s="64"/>
      <c r="C381" s="141"/>
      <c r="D381" s="20">
        <f t="shared" si="13"/>
        <v>629</v>
      </c>
      <c r="E381" s="66">
        <f>IF(オーダーシート1～1K!D439="","",オーダーシート1～1K!D439)</f>
      </c>
      <c r="G381" s="64"/>
      <c r="H381" s="141"/>
      <c r="I381" s="20">
        <f t="shared" si="12"/>
        <v>679</v>
      </c>
      <c r="J381" s="66">
        <f>IF(オーダーシート1～1K!D489="","",オーダーシート1～1K!D489)</f>
      </c>
    </row>
    <row r="382" spans="2:10" ht="14.25" thickBot="1">
      <c r="B382" s="68"/>
      <c r="C382" s="142"/>
      <c r="D382" s="20">
        <f t="shared" si="13"/>
        <v>630</v>
      </c>
      <c r="E382" s="69">
        <f>IF(オーダーシート1～1K!D440="","",オーダーシート1～1K!D440)</f>
      </c>
      <c r="G382" s="68"/>
      <c r="H382" s="142"/>
      <c r="I382" s="20">
        <f t="shared" si="12"/>
        <v>680</v>
      </c>
      <c r="J382" s="69">
        <f>IF(オーダーシート1～1K!D490="","",オーダーシート1～1K!D490)</f>
      </c>
    </row>
    <row r="383" spans="2:10" ht="13.5" customHeight="1">
      <c r="B383" s="60"/>
      <c r="C383" s="140" t="s">
        <v>36</v>
      </c>
      <c r="D383" s="61">
        <f t="shared" si="13"/>
        <v>631</v>
      </c>
      <c r="E383" s="87">
        <f>IF(オーダーシート1～1K!D441="","",オーダーシート1～1K!D441)</f>
      </c>
      <c r="G383" s="60"/>
      <c r="H383" s="140" t="s">
        <v>39</v>
      </c>
      <c r="I383" s="61">
        <f t="shared" si="12"/>
        <v>681</v>
      </c>
      <c r="J383" s="87">
        <f>IF(オーダーシート1～1K!D491="","",オーダーシート1～1K!D491)</f>
      </c>
    </row>
    <row r="384" spans="2:10" ht="13.5">
      <c r="B384" s="64"/>
      <c r="C384" s="141"/>
      <c r="D384" s="20">
        <f t="shared" si="13"/>
        <v>632</v>
      </c>
      <c r="E384" s="66">
        <f>IF(オーダーシート1～1K!D442="","",オーダーシート1～1K!D442)</f>
      </c>
      <c r="G384" s="64"/>
      <c r="H384" s="141"/>
      <c r="I384" s="20">
        <f t="shared" si="12"/>
        <v>682</v>
      </c>
      <c r="J384" s="66">
        <f>IF(オーダーシート1～1K!D492="","",オーダーシート1～1K!D492)</f>
      </c>
    </row>
    <row r="385" spans="2:10" ht="13.5">
      <c r="B385" s="64"/>
      <c r="C385" s="141"/>
      <c r="D385" s="20">
        <f t="shared" si="13"/>
        <v>633</v>
      </c>
      <c r="E385" s="66">
        <f>IF(オーダーシート1～1K!D443="","",オーダーシート1～1K!D443)</f>
      </c>
      <c r="G385" s="64"/>
      <c r="H385" s="141"/>
      <c r="I385" s="20">
        <f t="shared" si="12"/>
        <v>683</v>
      </c>
      <c r="J385" s="66">
        <f>IF(オーダーシート1～1K!D493="","",オーダーシート1～1K!D493)</f>
      </c>
    </row>
    <row r="386" spans="2:10" ht="13.5">
      <c r="B386" s="64"/>
      <c r="C386" s="141"/>
      <c r="D386" s="20">
        <f t="shared" si="13"/>
        <v>634</v>
      </c>
      <c r="E386" s="66">
        <f>IF(オーダーシート1～1K!D444="","",オーダーシート1～1K!D444)</f>
      </c>
      <c r="G386" s="64"/>
      <c r="H386" s="141"/>
      <c r="I386" s="20">
        <f t="shared" si="12"/>
        <v>684</v>
      </c>
      <c r="J386" s="66">
        <f>IF(オーダーシート1～1K!D494="","",オーダーシート1～1K!D494)</f>
      </c>
    </row>
    <row r="387" spans="2:10" ht="13.5">
      <c r="B387" s="64"/>
      <c r="C387" s="141"/>
      <c r="D387" s="20">
        <f t="shared" si="13"/>
        <v>635</v>
      </c>
      <c r="E387" s="66">
        <f>IF(オーダーシート1～1K!D445="","",オーダーシート1～1K!D445)</f>
      </c>
      <c r="G387" s="64"/>
      <c r="H387" s="141"/>
      <c r="I387" s="20">
        <f t="shared" si="12"/>
        <v>685</v>
      </c>
      <c r="J387" s="66">
        <f>IF(オーダーシート1～1K!D495="","",オーダーシート1～1K!D495)</f>
      </c>
    </row>
    <row r="388" spans="2:10" ht="13.5" customHeight="1">
      <c r="B388" s="64"/>
      <c r="C388" s="141"/>
      <c r="D388" s="20">
        <f t="shared" si="13"/>
        <v>636</v>
      </c>
      <c r="E388" s="66">
        <f>IF(オーダーシート1～1K!D446="","",オーダーシート1～1K!D446)</f>
      </c>
      <c r="G388" s="64"/>
      <c r="H388" s="141"/>
      <c r="I388" s="20">
        <f t="shared" si="12"/>
        <v>686</v>
      </c>
      <c r="J388" s="66">
        <f>IF(オーダーシート1～1K!D496="","",オーダーシート1～1K!D496)</f>
      </c>
    </row>
    <row r="389" spans="2:10" ht="13.5">
      <c r="B389" s="64"/>
      <c r="C389" s="141"/>
      <c r="D389" s="20">
        <f t="shared" si="13"/>
        <v>637</v>
      </c>
      <c r="E389" s="66">
        <f>IF(オーダーシート1～1K!D447="","",オーダーシート1～1K!D447)</f>
      </c>
      <c r="G389" s="64"/>
      <c r="H389" s="141"/>
      <c r="I389" s="20">
        <f t="shared" si="12"/>
        <v>687</v>
      </c>
      <c r="J389" s="66">
        <f>IF(オーダーシート1～1K!D497="","",オーダーシート1～1K!D497)</f>
      </c>
    </row>
    <row r="390" spans="2:10" ht="13.5">
      <c r="B390" s="64"/>
      <c r="C390" s="141"/>
      <c r="D390" s="20">
        <f t="shared" si="13"/>
        <v>638</v>
      </c>
      <c r="E390" s="66">
        <f>IF(オーダーシート1～1K!D448="","",オーダーシート1～1K!D448)</f>
      </c>
      <c r="G390" s="64"/>
      <c r="H390" s="141"/>
      <c r="I390" s="20">
        <f t="shared" si="12"/>
        <v>688</v>
      </c>
      <c r="J390" s="66">
        <f>IF(オーダーシート1～1K!D498="","",オーダーシート1～1K!D498)</f>
      </c>
    </row>
    <row r="391" spans="2:10" ht="13.5">
      <c r="B391" s="64"/>
      <c r="C391" s="141"/>
      <c r="D391" s="20">
        <f t="shared" si="13"/>
        <v>639</v>
      </c>
      <c r="E391" s="66">
        <f>IF(オーダーシート1～1K!D449="","",オーダーシート1～1K!D449)</f>
      </c>
      <c r="G391" s="64"/>
      <c r="H391" s="141"/>
      <c r="I391" s="20">
        <f t="shared" si="12"/>
        <v>689</v>
      </c>
      <c r="J391" s="66">
        <f>IF(オーダーシート1～1K!D499="","",オーダーシート1～1K!D499)</f>
      </c>
    </row>
    <row r="392" spans="2:10" ht="14.25" thickBot="1">
      <c r="B392" s="68"/>
      <c r="C392" s="142"/>
      <c r="D392" s="20">
        <f t="shared" si="13"/>
        <v>640</v>
      </c>
      <c r="E392" s="88">
        <f>IF(オーダーシート1～1K!D450="","",オーダーシート1～1K!D450)</f>
      </c>
      <c r="G392" s="68"/>
      <c r="H392" s="142"/>
      <c r="I392" s="20">
        <f t="shared" si="12"/>
        <v>690</v>
      </c>
      <c r="J392" s="88">
        <f>IF(オーダーシート1～1K!D500="","",オーダーシート1～1K!D500)</f>
      </c>
    </row>
    <row r="393" spans="2:10" ht="13.5" customHeight="1">
      <c r="B393" s="60"/>
      <c r="C393" s="140" t="s">
        <v>36</v>
      </c>
      <c r="D393" s="61">
        <f t="shared" si="13"/>
        <v>641</v>
      </c>
      <c r="E393" s="62">
        <f>IF(オーダーシート1～1K!D451="","",オーダーシート1～1K!D451)</f>
      </c>
      <c r="G393" s="60"/>
      <c r="H393" s="140" t="s">
        <v>39</v>
      </c>
      <c r="I393" s="61">
        <f t="shared" si="12"/>
        <v>691</v>
      </c>
      <c r="J393" s="62">
        <f>IF(オーダーシート1～1K!D501="","",オーダーシート1～1K!D501)</f>
      </c>
    </row>
    <row r="394" spans="2:10" ht="13.5">
      <c r="B394" s="64"/>
      <c r="C394" s="141"/>
      <c r="D394" s="20">
        <f t="shared" si="13"/>
        <v>642</v>
      </c>
      <c r="E394" s="66">
        <f>IF(オーダーシート1～1K!D452="","",オーダーシート1～1K!D452)</f>
      </c>
      <c r="G394" s="64"/>
      <c r="H394" s="141"/>
      <c r="I394" s="20">
        <f t="shared" si="12"/>
        <v>692</v>
      </c>
      <c r="J394" s="66">
        <f>IF(オーダーシート1～1K!D502="","",オーダーシート1～1K!D502)</f>
      </c>
    </row>
    <row r="395" spans="2:10" ht="13.5">
      <c r="B395" s="64"/>
      <c r="C395" s="141"/>
      <c r="D395" s="20">
        <f t="shared" si="13"/>
        <v>643</v>
      </c>
      <c r="E395" s="66">
        <f>IF(オーダーシート1～1K!D453="","",オーダーシート1～1K!D453)</f>
      </c>
      <c r="G395" s="64"/>
      <c r="H395" s="141"/>
      <c r="I395" s="20">
        <f t="shared" si="12"/>
        <v>693</v>
      </c>
      <c r="J395" s="66">
        <f>IF(オーダーシート1～1K!D503="","",オーダーシート1～1K!D503)</f>
      </c>
    </row>
    <row r="396" spans="2:10" ht="13.5">
      <c r="B396" s="64"/>
      <c r="C396" s="141"/>
      <c r="D396" s="20">
        <f t="shared" si="13"/>
        <v>644</v>
      </c>
      <c r="E396" s="66">
        <f>IF(オーダーシート1～1K!D454="","",オーダーシート1～1K!D454)</f>
      </c>
      <c r="G396" s="64"/>
      <c r="H396" s="141"/>
      <c r="I396" s="20">
        <f t="shared" si="12"/>
        <v>694</v>
      </c>
      <c r="J396" s="66">
        <f>IF(オーダーシート1～1K!D504="","",オーダーシート1～1K!D504)</f>
      </c>
    </row>
    <row r="397" spans="2:10" ht="13.5">
      <c r="B397" s="64"/>
      <c r="C397" s="141"/>
      <c r="D397" s="20">
        <f t="shared" si="13"/>
        <v>645</v>
      </c>
      <c r="E397" s="66">
        <f>IF(オーダーシート1～1K!D455="","",オーダーシート1～1K!D455)</f>
      </c>
      <c r="G397" s="64"/>
      <c r="H397" s="141"/>
      <c r="I397" s="20">
        <f t="shared" si="12"/>
        <v>695</v>
      </c>
      <c r="J397" s="66">
        <f>IF(オーダーシート1～1K!D505="","",オーダーシート1～1K!D505)</f>
      </c>
    </row>
    <row r="398" spans="2:10" ht="13.5" customHeight="1">
      <c r="B398" s="64"/>
      <c r="C398" s="141"/>
      <c r="D398" s="20">
        <f t="shared" si="13"/>
        <v>646</v>
      </c>
      <c r="E398" s="66">
        <f>IF(オーダーシート1～1K!D456="","",オーダーシート1～1K!D456)</f>
      </c>
      <c r="G398" s="64"/>
      <c r="H398" s="141"/>
      <c r="I398" s="20">
        <f t="shared" si="12"/>
        <v>696</v>
      </c>
      <c r="J398" s="66">
        <f>IF(オーダーシート1～1K!D506="","",オーダーシート1～1K!D506)</f>
      </c>
    </row>
    <row r="399" spans="2:10" ht="13.5">
      <c r="B399" s="64"/>
      <c r="C399" s="141"/>
      <c r="D399" s="20">
        <f t="shared" si="13"/>
        <v>647</v>
      </c>
      <c r="E399" s="66">
        <f>IF(オーダーシート1～1K!D457="","",オーダーシート1～1K!D457)</f>
      </c>
      <c r="G399" s="64"/>
      <c r="H399" s="141"/>
      <c r="I399" s="20">
        <f t="shared" si="12"/>
        <v>697</v>
      </c>
      <c r="J399" s="66">
        <f>IF(オーダーシート1～1K!D507="","",オーダーシート1～1K!D507)</f>
      </c>
    </row>
    <row r="400" spans="2:10" ht="13.5">
      <c r="B400" s="64"/>
      <c r="C400" s="141"/>
      <c r="D400" s="20">
        <f t="shared" si="13"/>
        <v>648</v>
      </c>
      <c r="E400" s="66">
        <f>IF(オーダーシート1～1K!D458="","",オーダーシート1～1K!D458)</f>
      </c>
      <c r="G400" s="64"/>
      <c r="H400" s="141"/>
      <c r="I400" s="20">
        <f t="shared" si="12"/>
        <v>698</v>
      </c>
      <c r="J400" s="66">
        <f>IF(オーダーシート1～1K!D508="","",オーダーシート1～1K!D508)</f>
      </c>
    </row>
    <row r="401" spans="2:10" ht="13.5">
      <c r="B401" s="64"/>
      <c r="C401" s="141"/>
      <c r="D401" s="20">
        <f t="shared" si="13"/>
        <v>649</v>
      </c>
      <c r="E401" s="66">
        <f>IF(オーダーシート1～1K!D459="","",オーダーシート1～1K!D459)</f>
      </c>
      <c r="G401" s="64"/>
      <c r="H401" s="141"/>
      <c r="I401" s="20">
        <f t="shared" si="12"/>
        <v>699</v>
      </c>
      <c r="J401" s="66">
        <f>IF(オーダーシート1～1K!D509="","",オーダーシート1～1K!D509)</f>
      </c>
    </row>
    <row r="402" spans="2:10" ht="14.25" thickBot="1">
      <c r="B402" s="68"/>
      <c r="C402" s="142"/>
      <c r="D402" s="72">
        <f t="shared" si="13"/>
        <v>650</v>
      </c>
      <c r="E402" s="69">
        <f>IF(オーダーシート1～1K!D460="","",オーダーシート1～1K!D460)</f>
      </c>
      <c r="G402" s="68"/>
      <c r="H402" s="142"/>
      <c r="I402" s="72">
        <f t="shared" si="12"/>
        <v>700</v>
      </c>
      <c r="J402" s="69">
        <f>IF(オーダーシート1～1K!D510="","",オーダーシート1～1K!D510)</f>
      </c>
    </row>
    <row r="403" spans="1:10" ht="12.75">
      <c r="A403" s="52"/>
      <c r="B403" s="52"/>
      <c r="C403" s="65"/>
      <c r="D403" s="50"/>
      <c r="E403" s="73"/>
      <c r="F403" s="52"/>
      <c r="G403" s="79"/>
      <c r="H403" s="65"/>
      <c r="I403" s="50"/>
      <c r="J403" s="73"/>
    </row>
    <row r="404" spans="1:10" ht="12.75">
      <c r="A404" s="52"/>
      <c r="B404" s="52"/>
      <c r="C404" s="65"/>
      <c r="D404" s="50"/>
      <c r="E404" s="73"/>
      <c r="F404" s="52"/>
      <c r="G404" s="52"/>
      <c r="H404" s="65"/>
      <c r="I404" s="50"/>
      <c r="J404" s="73"/>
    </row>
    <row r="405" spans="1:10" ht="12.75">
      <c r="A405" s="52"/>
      <c r="B405" s="52"/>
      <c r="C405" s="65"/>
      <c r="D405" s="50"/>
      <c r="E405" s="73"/>
      <c r="F405" s="52"/>
      <c r="G405" s="52"/>
      <c r="H405" s="65"/>
      <c r="I405" s="50"/>
      <c r="J405" s="73"/>
    </row>
    <row r="406" spans="1:10" ht="12.75">
      <c r="A406" s="52"/>
      <c r="B406" s="52"/>
      <c r="C406" s="65"/>
      <c r="D406" s="50"/>
      <c r="E406" s="73"/>
      <c r="F406" s="52"/>
      <c r="G406" s="52"/>
      <c r="H406" s="65"/>
      <c r="I406" s="50"/>
      <c r="J406" s="73"/>
    </row>
    <row r="407" spans="2:10" ht="12.75">
      <c r="B407" s="143"/>
      <c r="C407" s="143"/>
      <c r="D407" s="143"/>
      <c r="E407" s="74"/>
      <c r="F407" s="52"/>
      <c r="G407" s="52"/>
      <c r="H407" s="52"/>
      <c r="I407" s="50"/>
      <c r="J407" s="75"/>
    </row>
    <row r="408" spans="2:10" ht="12.75">
      <c r="B408" s="143"/>
      <c r="C408" s="143"/>
      <c r="D408" s="143"/>
      <c r="E408" s="76"/>
      <c r="F408" s="52"/>
      <c r="G408" s="52"/>
      <c r="H408" s="52"/>
      <c r="I408" s="50"/>
      <c r="J408" s="73"/>
    </row>
    <row r="409" spans="2:10" ht="12.75">
      <c r="B409" s="143"/>
      <c r="C409" s="143"/>
      <c r="D409" s="143"/>
      <c r="E409" s="73"/>
      <c r="J409" s="73"/>
    </row>
    <row r="410" spans="1:10" ht="13.5" thickBot="1">
      <c r="A410" s="55"/>
      <c r="B410" s="56"/>
      <c r="C410" s="56"/>
      <c r="D410" s="56">
        <f>+I402</f>
        <v>700</v>
      </c>
      <c r="E410" s="77"/>
      <c r="F410" s="55"/>
      <c r="G410" s="55"/>
      <c r="H410" s="55"/>
      <c r="I410" s="78">
        <f>+D460</f>
        <v>750</v>
      </c>
      <c r="J410" s="77"/>
    </row>
    <row r="411" spans="1:10" ht="13.5" customHeight="1">
      <c r="A411" s="52"/>
      <c r="B411" s="60"/>
      <c r="C411" s="140" t="s">
        <v>36</v>
      </c>
      <c r="D411" s="61">
        <f>D410+1</f>
        <v>701</v>
      </c>
      <c r="E411" s="62">
        <f>IF(オーダーシート1～1K!D511="","",オーダーシート1～1K!D511)</f>
      </c>
      <c r="F411" s="52"/>
      <c r="G411" s="60"/>
      <c r="H411" s="140" t="s">
        <v>39</v>
      </c>
      <c r="I411" s="63">
        <f aca="true" t="shared" si="14" ref="I411:I460">+I410+1</f>
        <v>751</v>
      </c>
      <c r="J411" s="80">
        <f>IF(オーダーシート1～1K!D561="","",オーダーシート1～1K!D561)</f>
      </c>
    </row>
    <row r="412" spans="1:10" ht="13.5">
      <c r="A412" s="52"/>
      <c r="B412" s="64"/>
      <c r="C412" s="141"/>
      <c r="D412" s="20">
        <f aca="true" t="shared" si="15" ref="D412:D460">+D411+1</f>
        <v>702</v>
      </c>
      <c r="E412" s="66">
        <f>IF(オーダーシート1～1K!D512="","",オーダーシート1～1K!D512)</f>
      </c>
      <c r="F412" s="52"/>
      <c r="G412" s="64"/>
      <c r="H412" s="141"/>
      <c r="I412" s="67">
        <f t="shared" si="14"/>
        <v>752</v>
      </c>
      <c r="J412" s="81">
        <f>IF(オーダーシート1～1K!D562="","",オーダーシート1～1K!D562)</f>
      </c>
    </row>
    <row r="413" spans="1:10" ht="13.5">
      <c r="A413" s="52"/>
      <c r="B413" s="64"/>
      <c r="C413" s="141"/>
      <c r="D413" s="20">
        <f t="shared" si="15"/>
        <v>703</v>
      </c>
      <c r="E413" s="66">
        <f>IF(オーダーシート1～1K!D513="","",オーダーシート1～1K!D513)</f>
      </c>
      <c r="F413" s="52"/>
      <c r="G413" s="64"/>
      <c r="H413" s="141"/>
      <c r="I413" s="67">
        <f t="shared" si="14"/>
        <v>753</v>
      </c>
      <c r="J413" s="81">
        <f>IF(オーダーシート1～1K!D563="","",オーダーシート1～1K!D563)</f>
      </c>
    </row>
    <row r="414" spans="1:10" ht="13.5">
      <c r="A414" s="52"/>
      <c r="B414" s="64"/>
      <c r="C414" s="141"/>
      <c r="D414" s="20">
        <f t="shared" si="15"/>
        <v>704</v>
      </c>
      <c r="E414" s="66">
        <f>IF(オーダーシート1～1K!D514="","",オーダーシート1～1K!D514)</f>
      </c>
      <c r="F414" s="52"/>
      <c r="G414" s="64"/>
      <c r="H414" s="141"/>
      <c r="I414" s="67">
        <f t="shared" si="14"/>
        <v>754</v>
      </c>
      <c r="J414" s="81">
        <f>IF(オーダーシート1～1K!D564="","",オーダーシート1～1K!D564)</f>
      </c>
    </row>
    <row r="415" spans="1:10" ht="13.5">
      <c r="A415" s="52"/>
      <c r="B415" s="64"/>
      <c r="C415" s="141"/>
      <c r="D415" s="20">
        <f t="shared" si="15"/>
        <v>705</v>
      </c>
      <c r="E415" s="66">
        <f>IF(オーダーシート1～1K!D515="","",オーダーシート1～1K!D515)</f>
      </c>
      <c r="F415" s="52"/>
      <c r="G415" s="64"/>
      <c r="H415" s="141"/>
      <c r="I415" s="67">
        <f t="shared" si="14"/>
        <v>755</v>
      </c>
      <c r="J415" s="81">
        <f>IF(オーダーシート1～1K!D565="","",オーダーシート1～1K!D565)</f>
      </c>
    </row>
    <row r="416" spans="1:10" ht="13.5" customHeight="1">
      <c r="A416" s="52"/>
      <c r="B416" s="64"/>
      <c r="C416" s="141"/>
      <c r="D416" s="20">
        <f t="shared" si="15"/>
        <v>706</v>
      </c>
      <c r="E416" s="66">
        <f>IF(オーダーシート1～1K!D516="","",オーダーシート1～1K!D516)</f>
      </c>
      <c r="F416" s="52"/>
      <c r="G416" s="64"/>
      <c r="H416" s="141"/>
      <c r="I416" s="67">
        <f t="shared" si="14"/>
        <v>756</v>
      </c>
      <c r="J416" s="81">
        <f>IF(オーダーシート1～1K!D566="","",オーダーシート1～1K!D566)</f>
      </c>
    </row>
    <row r="417" spans="1:10" ht="13.5">
      <c r="A417" s="52"/>
      <c r="B417" s="64"/>
      <c r="C417" s="141"/>
      <c r="D417" s="20">
        <f t="shared" si="15"/>
        <v>707</v>
      </c>
      <c r="E417" s="66">
        <f>IF(オーダーシート1～1K!D517="","",オーダーシート1～1K!D517)</f>
      </c>
      <c r="F417" s="52"/>
      <c r="G417" s="64"/>
      <c r="H417" s="141"/>
      <c r="I417" s="67">
        <f t="shared" si="14"/>
        <v>757</v>
      </c>
      <c r="J417" s="81">
        <f>IF(オーダーシート1～1K!D567="","",オーダーシート1～1K!D567)</f>
      </c>
    </row>
    <row r="418" spans="1:10" ht="13.5">
      <c r="A418" s="52"/>
      <c r="B418" s="64"/>
      <c r="C418" s="141"/>
      <c r="D418" s="20">
        <f t="shared" si="15"/>
        <v>708</v>
      </c>
      <c r="E418" s="66">
        <f>IF(オーダーシート1～1K!D518="","",オーダーシート1～1K!D518)</f>
      </c>
      <c r="F418" s="52"/>
      <c r="G418" s="64"/>
      <c r="H418" s="141"/>
      <c r="I418" s="67">
        <f t="shared" si="14"/>
        <v>758</v>
      </c>
      <c r="J418" s="81">
        <f>IF(オーダーシート1～1K!D568="","",オーダーシート1～1K!D568)</f>
      </c>
    </row>
    <row r="419" spans="1:10" ht="13.5">
      <c r="A419" s="52"/>
      <c r="B419" s="64"/>
      <c r="C419" s="141"/>
      <c r="D419" s="20">
        <f t="shared" si="15"/>
        <v>709</v>
      </c>
      <c r="E419" s="66">
        <f>IF(オーダーシート1～1K!D519="","",オーダーシート1～1K!D519)</f>
      </c>
      <c r="F419" s="52"/>
      <c r="G419" s="64"/>
      <c r="H419" s="141"/>
      <c r="I419" s="67">
        <f t="shared" si="14"/>
        <v>759</v>
      </c>
      <c r="J419" s="81">
        <f>IF(オーダーシート1～1K!D569="","",オーダーシート1～1K!D569)</f>
      </c>
    </row>
    <row r="420" spans="1:10" ht="14.25" thickBot="1">
      <c r="A420" s="52"/>
      <c r="B420" s="68"/>
      <c r="C420" s="142"/>
      <c r="D420" s="20">
        <f t="shared" si="15"/>
        <v>710</v>
      </c>
      <c r="E420" s="69">
        <f>IF(オーダーシート1～1K!D520="","",オーダーシート1～1K!D520)</f>
      </c>
      <c r="F420" s="52"/>
      <c r="G420" s="68"/>
      <c r="H420" s="142"/>
      <c r="I420" s="67">
        <f t="shared" si="14"/>
        <v>760</v>
      </c>
      <c r="J420" s="82">
        <f>IF(オーダーシート1～1K!D570="","",オーダーシート1～1K!D570)</f>
      </c>
    </row>
    <row r="421" spans="1:10" ht="13.5" customHeight="1">
      <c r="A421" s="52"/>
      <c r="B421" s="60"/>
      <c r="C421" s="140" t="s">
        <v>36</v>
      </c>
      <c r="D421" s="61">
        <f t="shared" si="15"/>
        <v>711</v>
      </c>
      <c r="E421" s="62">
        <f>IF(オーダーシート1～1K!D521="","",オーダーシート1～1K!D521)</f>
      </c>
      <c r="F421" s="52"/>
      <c r="G421" s="60"/>
      <c r="H421" s="140" t="s">
        <v>39</v>
      </c>
      <c r="I421" s="61">
        <f t="shared" si="14"/>
        <v>761</v>
      </c>
      <c r="J421" s="80">
        <f>IF(オーダーシート1～1K!D571="","",オーダーシート1～1K!D571)</f>
      </c>
    </row>
    <row r="422" spans="2:10" ht="13.5">
      <c r="B422" s="64"/>
      <c r="C422" s="141"/>
      <c r="D422" s="20">
        <f t="shared" si="15"/>
        <v>712</v>
      </c>
      <c r="E422" s="66">
        <f>IF(オーダーシート1～1K!D522="","",オーダーシート1～1K!D522)</f>
      </c>
      <c r="G422" s="64"/>
      <c r="H422" s="141"/>
      <c r="I422" s="20">
        <f t="shared" si="14"/>
        <v>762</v>
      </c>
      <c r="J422" s="81">
        <f>IF(オーダーシート1～1K!D572="","",オーダーシート1～1K!D572)</f>
      </c>
    </row>
    <row r="423" spans="2:10" ht="13.5">
      <c r="B423" s="64"/>
      <c r="C423" s="141"/>
      <c r="D423" s="20">
        <f t="shared" si="15"/>
        <v>713</v>
      </c>
      <c r="E423" s="66">
        <f>IF(オーダーシート1～1K!D523="","",オーダーシート1～1K!D523)</f>
      </c>
      <c r="G423" s="64"/>
      <c r="H423" s="141"/>
      <c r="I423" s="20">
        <f t="shared" si="14"/>
        <v>763</v>
      </c>
      <c r="J423" s="81">
        <f>IF(オーダーシート1～1K!D573="","",オーダーシート1～1K!D573)</f>
      </c>
    </row>
    <row r="424" spans="2:10" ht="13.5">
      <c r="B424" s="64"/>
      <c r="C424" s="141"/>
      <c r="D424" s="20">
        <f t="shared" si="15"/>
        <v>714</v>
      </c>
      <c r="E424" s="66">
        <f>IF(オーダーシート1～1K!D524="","",オーダーシート1～1K!D524)</f>
      </c>
      <c r="G424" s="64"/>
      <c r="H424" s="141"/>
      <c r="I424" s="20">
        <f t="shared" si="14"/>
        <v>764</v>
      </c>
      <c r="J424" s="81">
        <f>IF(オーダーシート1～1K!D574="","",オーダーシート1～1K!D574)</f>
      </c>
    </row>
    <row r="425" spans="2:10" ht="13.5">
      <c r="B425" s="64"/>
      <c r="C425" s="141"/>
      <c r="D425" s="20">
        <f t="shared" si="15"/>
        <v>715</v>
      </c>
      <c r="E425" s="66">
        <f>IF(オーダーシート1～1K!D525="","",オーダーシート1～1K!D525)</f>
      </c>
      <c r="G425" s="64"/>
      <c r="H425" s="141"/>
      <c r="I425" s="20">
        <f t="shared" si="14"/>
        <v>765</v>
      </c>
      <c r="J425" s="81">
        <f>IF(オーダーシート1～1K!D575="","",オーダーシート1～1K!D575)</f>
      </c>
    </row>
    <row r="426" spans="2:10" ht="13.5" customHeight="1">
      <c r="B426" s="64"/>
      <c r="C426" s="141"/>
      <c r="D426" s="20">
        <f t="shared" si="15"/>
        <v>716</v>
      </c>
      <c r="E426" s="66">
        <f>IF(オーダーシート1～1K!D526="","",オーダーシート1～1K!D526)</f>
      </c>
      <c r="G426" s="64"/>
      <c r="H426" s="141"/>
      <c r="I426" s="20">
        <f t="shared" si="14"/>
        <v>766</v>
      </c>
      <c r="J426" s="81">
        <f>IF(オーダーシート1～1K!D576="","",オーダーシート1～1K!D576)</f>
      </c>
    </row>
    <row r="427" spans="2:10" ht="13.5">
      <c r="B427" s="64"/>
      <c r="C427" s="141"/>
      <c r="D427" s="20">
        <f t="shared" si="15"/>
        <v>717</v>
      </c>
      <c r="E427" s="66">
        <f>IF(オーダーシート1～1K!D527="","",オーダーシート1～1K!D527)</f>
      </c>
      <c r="G427" s="64"/>
      <c r="H427" s="141"/>
      <c r="I427" s="20">
        <f t="shared" si="14"/>
        <v>767</v>
      </c>
      <c r="J427" s="81">
        <f>IF(オーダーシート1～1K!D577="","",オーダーシート1～1K!D577)</f>
      </c>
    </row>
    <row r="428" spans="2:10" ht="13.5">
      <c r="B428" s="64"/>
      <c r="C428" s="141"/>
      <c r="D428" s="20">
        <f t="shared" si="15"/>
        <v>718</v>
      </c>
      <c r="E428" s="66">
        <f>IF(オーダーシート1～1K!D528="","",オーダーシート1～1K!D528)</f>
      </c>
      <c r="G428" s="64"/>
      <c r="H428" s="141"/>
      <c r="I428" s="20">
        <f t="shared" si="14"/>
        <v>768</v>
      </c>
      <c r="J428" s="81">
        <f>IF(オーダーシート1～1K!D578="","",オーダーシート1～1K!D578)</f>
      </c>
    </row>
    <row r="429" spans="2:10" ht="13.5">
      <c r="B429" s="64"/>
      <c r="C429" s="141"/>
      <c r="D429" s="20">
        <f t="shared" si="15"/>
        <v>719</v>
      </c>
      <c r="E429" s="66">
        <f>IF(オーダーシート1～1K!D529="","",オーダーシート1～1K!D529)</f>
      </c>
      <c r="G429" s="64"/>
      <c r="H429" s="141"/>
      <c r="I429" s="20">
        <f t="shared" si="14"/>
        <v>769</v>
      </c>
      <c r="J429" s="81">
        <f>IF(オーダーシート1～1K!D579="","",オーダーシート1～1K!D579)</f>
      </c>
    </row>
    <row r="430" spans="2:10" ht="14.25" thickBot="1">
      <c r="B430" s="68"/>
      <c r="C430" s="142"/>
      <c r="D430" s="20">
        <f t="shared" si="15"/>
        <v>720</v>
      </c>
      <c r="E430" s="69">
        <f>IF(オーダーシート1～1K!D530="","",オーダーシート1～1K!D530)</f>
      </c>
      <c r="G430" s="68"/>
      <c r="H430" s="142"/>
      <c r="I430" s="20">
        <f t="shared" si="14"/>
        <v>770</v>
      </c>
      <c r="J430" s="82">
        <f>IF(オーダーシート1～1K!D580="","",オーダーシート1～1K!D580)</f>
      </c>
    </row>
    <row r="431" spans="2:10" ht="13.5" customHeight="1">
      <c r="B431" s="60"/>
      <c r="C431" s="140" t="s">
        <v>36</v>
      </c>
      <c r="D431" s="61">
        <f t="shared" si="15"/>
        <v>721</v>
      </c>
      <c r="E431" s="62">
        <f>IF(オーダーシート1～1K!D531="","",オーダーシート1～1K!D531)</f>
      </c>
      <c r="G431" s="60"/>
      <c r="H431" s="140" t="s">
        <v>39</v>
      </c>
      <c r="I431" s="61">
        <f t="shared" si="14"/>
        <v>771</v>
      </c>
      <c r="J431" s="80">
        <f>IF(オーダーシート1～1K!D581="","",オーダーシート1～1K!D581)</f>
      </c>
    </row>
    <row r="432" spans="2:10" ht="13.5">
      <c r="B432" s="64"/>
      <c r="C432" s="141"/>
      <c r="D432" s="20">
        <f t="shared" si="15"/>
        <v>722</v>
      </c>
      <c r="E432" s="66">
        <f>IF(オーダーシート1～1K!D532="","",オーダーシート1～1K!D532)</f>
      </c>
      <c r="G432" s="64"/>
      <c r="H432" s="141"/>
      <c r="I432" s="20">
        <f t="shared" si="14"/>
        <v>772</v>
      </c>
      <c r="J432" s="81">
        <f>IF(オーダーシート1～1K!D582="","",オーダーシート1～1K!D582)</f>
      </c>
    </row>
    <row r="433" spans="2:10" ht="13.5">
      <c r="B433" s="64"/>
      <c r="C433" s="141"/>
      <c r="D433" s="20">
        <f t="shared" si="15"/>
        <v>723</v>
      </c>
      <c r="E433" s="66">
        <f>IF(オーダーシート1～1K!D533="","",オーダーシート1～1K!D533)</f>
      </c>
      <c r="G433" s="64"/>
      <c r="H433" s="141"/>
      <c r="I433" s="20">
        <f t="shared" si="14"/>
        <v>773</v>
      </c>
      <c r="J433" s="81">
        <f>IF(オーダーシート1～1K!D583="","",オーダーシート1～1K!D583)</f>
      </c>
    </row>
    <row r="434" spans="2:10" ht="13.5">
      <c r="B434" s="64"/>
      <c r="C434" s="141"/>
      <c r="D434" s="20">
        <f t="shared" si="15"/>
        <v>724</v>
      </c>
      <c r="E434" s="66">
        <f>IF(オーダーシート1～1K!D534="","",オーダーシート1～1K!D534)</f>
      </c>
      <c r="G434" s="64"/>
      <c r="H434" s="141"/>
      <c r="I434" s="20">
        <f t="shared" si="14"/>
        <v>774</v>
      </c>
      <c r="J434" s="81">
        <f>IF(オーダーシート1～1K!D584="","",オーダーシート1～1K!D584)</f>
      </c>
    </row>
    <row r="435" spans="2:10" ht="13.5">
      <c r="B435" s="64"/>
      <c r="C435" s="141"/>
      <c r="D435" s="20">
        <f t="shared" si="15"/>
        <v>725</v>
      </c>
      <c r="E435" s="66">
        <f>IF(オーダーシート1～1K!D535="","",オーダーシート1～1K!D535)</f>
      </c>
      <c r="G435" s="64"/>
      <c r="H435" s="141"/>
      <c r="I435" s="20">
        <f t="shared" si="14"/>
        <v>775</v>
      </c>
      <c r="J435" s="81">
        <f>IF(オーダーシート1～1K!D585="","",オーダーシート1～1K!D585)</f>
      </c>
    </row>
    <row r="436" spans="2:10" ht="13.5" customHeight="1">
      <c r="B436" s="64"/>
      <c r="C436" s="141"/>
      <c r="D436" s="20">
        <f t="shared" si="15"/>
        <v>726</v>
      </c>
      <c r="E436" s="66">
        <f>IF(オーダーシート1～1K!D536="","",オーダーシート1～1K!D536)</f>
      </c>
      <c r="G436" s="64"/>
      <c r="H436" s="141"/>
      <c r="I436" s="20">
        <f t="shared" si="14"/>
        <v>776</v>
      </c>
      <c r="J436" s="81">
        <f>IF(オーダーシート1～1K!D586="","",オーダーシート1～1K!D586)</f>
      </c>
    </row>
    <row r="437" spans="2:10" ht="13.5">
      <c r="B437" s="64"/>
      <c r="C437" s="141"/>
      <c r="D437" s="20">
        <f t="shared" si="15"/>
        <v>727</v>
      </c>
      <c r="E437" s="66">
        <f>IF(オーダーシート1～1K!D537="","",オーダーシート1～1K!D537)</f>
      </c>
      <c r="G437" s="64"/>
      <c r="H437" s="141"/>
      <c r="I437" s="20">
        <f t="shared" si="14"/>
        <v>777</v>
      </c>
      <c r="J437" s="81">
        <f>IF(オーダーシート1～1K!D587="","",オーダーシート1～1K!D587)</f>
      </c>
    </row>
    <row r="438" spans="2:10" ht="13.5">
      <c r="B438" s="64"/>
      <c r="C438" s="141"/>
      <c r="D438" s="20">
        <f t="shared" si="15"/>
        <v>728</v>
      </c>
      <c r="E438" s="66">
        <f>IF(オーダーシート1～1K!D538="","",オーダーシート1～1K!D538)</f>
      </c>
      <c r="G438" s="64"/>
      <c r="H438" s="141"/>
      <c r="I438" s="20">
        <f t="shared" si="14"/>
        <v>778</v>
      </c>
      <c r="J438" s="81">
        <f>IF(オーダーシート1～1K!D588="","",オーダーシート1～1K!D588)</f>
      </c>
    </row>
    <row r="439" spans="2:10" ht="13.5">
      <c r="B439" s="64"/>
      <c r="C439" s="141"/>
      <c r="D439" s="20">
        <f t="shared" si="15"/>
        <v>729</v>
      </c>
      <c r="E439" s="66">
        <f>IF(オーダーシート1～1K!D539="","",オーダーシート1～1K!D539)</f>
      </c>
      <c r="G439" s="64"/>
      <c r="H439" s="141"/>
      <c r="I439" s="20">
        <f t="shared" si="14"/>
        <v>779</v>
      </c>
      <c r="J439" s="81">
        <f>IF(オーダーシート1～1K!D589="","",オーダーシート1～1K!D589)</f>
      </c>
    </row>
    <row r="440" spans="2:10" ht="14.25" thickBot="1">
      <c r="B440" s="68"/>
      <c r="C440" s="142"/>
      <c r="D440" s="20">
        <f t="shared" si="15"/>
        <v>730</v>
      </c>
      <c r="E440" s="69">
        <f>IF(オーダーシート1～1K!D540="","",オーダーシート1～1K!D540)</f>
      </c>
      <c r="G440" s="68"/>
      <c r="H440" s="142"/>
      <c r="I440" s="20">
        <f t="shared" si="14"/>
        <v>780</v>
      </c>
      <c r="J440" s="82">
        <f>IF(オーダーシート1～1K!D590="","",オーダーシート1～1K!D590)</f>
      </c>
    </row>
    <row r="441" spans="2:10" ht="13.5" customHeight="1">
      <c r="B441" s="60"/>
      <c r="C441" s="140" t="s">
        <v>36</v>
      </c>
      <c r="D441" s="61">
        <f t="shared" si="15"/>
        <v>731</v>
      </c>
      <c r="E441" s="62">
        <f>IF(オーダーシート1～1K!D541="","",オーダーシート1～1K!D541)</f>
      </c>
      <c r="G441" s="60"/>
      <c r="H441" s="140" t="s">
        <v>39</v>
      </c>
      <c r="I441" s="61">
        <f t="shared" si="14"/>
        <v>781</v>
      </c>
      <c r="J441" s="80">
        <f>IF(オーダーシート1～1K!D591="","",オーダーシート1～1K!D591)</f>
      </c>
    </row>
    <row r="442" spans="2:10" ht="13.5">
      <c r="B442" s="64"/>
      <c r="C442" s="141"/>
      <c r="D442" s="20">
        <f t="shared" si="15"/>
        <v>732</v>
      </c>
      <c r="E442" s="66">
        <f>IF(オーダーシート1～1K!D542="","",オーダーシート1～1K!D542)</f>
      </c>
      <c r="G442" s="64"/>
      <c r="H442" s="141"/>
      <c r="I442" s="20">
        <f t="shared" si="14"/>
        <v>782</v>
      </c>
      <c r="J442" s="81">
        <f>IF(オーダーシート1～1K!D592="","",オーダーシート1～1K!D592)</f>
      </c>
    </row>
    <row r="443" spans="2:10" ht="13.5">
      <c r="B443" s="64"/>
      <c r="C443" s="141"/>
      <c r="D443" s="20">
        <f t="shared" si="15"/>
        <v>733</v>
      </c>
      <c r="E443" s="66">
        <f>IF(オーダーシート1～1K!D543="","",オーダーシート1～1K!D543)</f>
      </c>
      <c r="G443" s="64"/>
      <c r="H443" s="141"/>
      <c r="I443" s="20">
        <f t="shared" si="14"/>
        <v>783</v>
      </c>
      <c r="J443" s="81">
        <f>IF(オーダーシート1～1K!D593="","",オーダーシート1～1K!D593)</f>
      </c>
    </row>
    <row r="444" spans="2:10" ht="13.5">
      <c r="B444" s="64"/>
      <c r="C444" s="141"/>
      <c r="D444" s="20">
        <f t="shared" si="15"/>
        <v>734</v>
      </c>
      <c r="E444" s="66">
        <f>IF(オーダーシート1～1K!D544="","",オーダーシート1～1K!D544)</f>
      </c>
      <c r="G444" s="64"/>
      <c r="H444" s="141"/>
      <c r="I444" s="20">
        <f t="shared" si="14"/>
        <v>784</v>
      </c>
      <c r="J444" s="81">
        <f>IF(オーダーシート1～1K!D594="","",オーダーシート1～1K!D594)</f>
      </c>
    </row>
    <row r="445" spans="2:10" ht="13.5">
      <c r="B445" s="64"/>
      <c r="C445" s="141"/>
      <c r="D445" s="20">
        <f t="shared" si="15"/>
        <v>735</v>
      </c>
      <c r="E445" s="66">
        <f>IF(オーダーシート1～1K!D545="","",オーダーシート1～1K!D545)</f>
      </c>
      <c r="G445" s="64"/>
      <c r="H445" s="141"/>
      <c r="I445" s="20">
        <f t="shared" si="14"/>
        <v>785</v>
      </c>
      <c r="J445" s="81">
        <f>IF(オーダーシート1～1K!D595="","",オーダーシート1～1K!D595)</f>
      </c>
    </row>
    <row r="446" spans="2:10" ht="13.5" customHeight="1">
      <c r="B446" s="64"/>
      <c r="C446" s="141"/>
      <c r="D446" s="20">
        <f t="shared" si="15"/>
        <v>736</v>
      </c>
      <c r="E446" s="66">
        <f>IF(オーダーシート1～1K!D546="","",オーダーシート1～1K!D546)</f>
      </c>
      <c r="G446" s="64"/>
      <c r="H446" s="141"/>
      <c r="I446" s="20">
        <f t="shared" si="14"/>
        <v>786</v>
      </c>
      <c r="J446" s="81">
        <f>IF(オーダーシート1～1K!D596="","",オーダーシート1～1K!D596)</f>
      </c>
    </row>
    <row r="447" spans="2:10" ht="13.5">
      <c r="B447" s="64"/>
      <c r="C447" s="141"/>
      <c r="D447" s="20">
        <f t="shared" si="15"/>
        <v>737</v>
      </c>
      <c r="E447" s="66">
        <f>IF(オーダーシート1～1K!D547="","",オーダーシート1～1K!D547)</f>
      </c>
      <c r="G447" s="64"/>
      <c r="H447" s="141"/>
      <c r="I447" s="20">
        <f t="shared" si="14"/>
        <v>787</v>
      </c>
      <c r="J447" s="81">
        <f>IF(オーダーシート1～1K!D597="","",オーダーシート1～1K!D597)</f>
      </c>
    </row>
    <row r="448" spans="2:10" ht="13.5">
      <c r="B448" s="64"/>
      <c r="C448" s="141"/>
      <c r="D448" s="20">
        <f t="shared" si="15"/>
        <v>738</v>
      </c>
      <c r="E448" s="66">
        <f>IF(オーダーシート1～1K!D548="","",オーダーシート1～1K!D548)</f>
      </c>
      <c r="G448" s="64"/>
      <c r="H448" s="141"/>
      <c r="I448" s="20">
        <f t="shared" si="14"/>
        <v>788</v>
      </c>
      <c r="J448" s="81">
        <f>IF(オーダーシート1～1K!D598="","",オーダーシート1～1K!D598)</f>
      </c>
    </row>
    <row r="449" spans="2:10" ht="13.5">
      <c r="B449" s="64"/>
      <c r="C449" s="141"/>
      <c r="D449" s="20">
        <f t="shared" si="15"/>
        <v>739</v>
      </c>
      <c r="E449" s="66">
        <f>IF(オーダーシート1～1K!D549="","",オーダーシート1～1K!D549)</f>
      </c>
      <c r="G449" s="64"/>
      <c r="H449" s="141"/>
      <c r="I449" s="20">
        <f t="shared" si="14"/>
        <v>789</v>
      </c>
      <c r="J449" s="81">
        <f>IF(オーダーシート1～1K!D599="","",オーダーシート1～1K!D599)</f>
      </c>
    </row>
    <row r="450" spans="2:10" ht="14.25" thickBot="1">
      <c r="B450" s="68"/>
      <c r="C450" s="142"/>
      <c r="D450" s="20">
        <f t="shared" si="15"/>
        <v>740</v>
      </c>
      <c r="E450" s="69">
        <f>IF(オーダーシート1～1K!D550="","",オーダーシート1～1K!D550)</f>
      </c>
      <c r="G450" s="68"/>
      <c r="H450" s="142"/>
      <c r="I450" s="20">
        <f t="shared" si="14"/>
        <v>790</v>
      </c>
      <c r="J450" s="82">
        <f>IF(オーダーシート1～1K!D600="","",オーダーシート1～1K!D600)</f>
      </c>
    </row>
    <row r="451" spans="2:10" ht="13.5" customHeight="1">
      <c r="B451" s="60"/>
      <c r="C451" s="140" t="s">
        <v>36</v>
      </c>
      <c r="D451" s="61">
        <f t="shared" si="15"/>
        <v>741</v>
      </c>
      <c r="E451" s="62">
        <f>IF(オーダーシート1～1K!D551="","",オーダーシート1～1K!D551)</f>
      </c>
      <c r="G451" s="60"/>
      <c r="H451" s="140" t="s">
        <v>39</v>
      </c>
      <c r="I451" s="61">
        <f t="shared" si="14"/>
        <v>791</v>
      </c>
      <c r="J451" s="80">
        <f>IF(オーダーシート1～1K!D601="","",オーダーシート1～1K!D601)</f>
      </c>
    </row>
    <row r="452" spans="2:10" ht="13.5">
      <c r="B452" s="64"/>
      <c r="C452" s="141"/>
      <c r="D452" s="20">
        <f t="shared" si="15"/>
        <v>742</v>
      </c>
      <c r="E452" s="66">
        <f>IF(オーダーシート1～1K!D552="","",オーダーシート1～1K!D552)</f>
      </c>
      <c r="G452" s="64"/>
      <c r="H452" s="141"/>
      <c r="I452" s="20">
        <f t="shared" si="14"/>
        <v>792</v>
      </c>
      <c r="J452" s="81">
        <f>IF(オーダーシート1～1K!D602="","",オーダーシート1～1K!D602)</f>
      </c>
    </row>
    <row r="453" spans="2:10" ht="13.5">
      <c r="B453" s="64"/>
      <c r="C453" s="141"/>
      <c r="D453" s="20">
        <f t="shared" si="15"/>
        <v>743</v>
      </c>
      <c r="E453" s="66">
        <f>IF(オーダーシート1～1K!D553="","",オーダーシート1～1K!D553)</f>
      </c>
      <c r="G453" s="64"/>
      <c r="H453" s="141"/>
      <c r="I453" s="20">
        <f t="shared" si="14"/>
        <v>793</v>
      </c>
      <c r="J453" s="81">
        <f>IF(オーダーシート1～1K!D603="","",オーダーシート1～1K!D603)</f>
      </c>
    </row>
    <row r="454" spans="2:10" ht="13.5">
      <c r="B454" s="64"/>
      <c r="C454" s="141"/>
      <c r="D454" s="20">
        <f t="shared" si="15"/>
        <v>744</v>
      </c>
      <c r="E454" s="66">
        <f>IF(オーダーシート1～1K!D554="","",オーダーシート1～1K!D554)</f>
      </c>
      <c r="G454" s="64"/>
      <c r="H454" s="141"/>
      <c r="I454" s="20">
        <f t="shared" si="14"/>
        <v>794</v>
      </c>
      <c r="J454" s="81">
        <f>IF(オーダーシート1～1K!D604="","",オーダーシート1～1K!D604)</f>
      </c>
    </row>
    <row r="455" spans="2:10" ht="13.5">
      <c r="B455" s="64"/>
      <c r="C455" s="141"/>
      <c r="D455" s="20">
        <f t="shared" si="15"/>
        <v>745</v>
      </c>
      <c r="E455" s="66">
        <f>IF(オーダーシート1～1K!D555="","",オーダーシート1～1K!D555)</f>
      </c>
      <c r="G455" s="64"/>
      <c r="H455" s="141"/>
      <c r="I455" s="20">
        <f t="shared" si="14"/>
        <v>795</v>
      </c>
      <c r="J455" s="81">
        <f>IF(オーダーシート1～1K!D605="","",オーダーシート1～1K!D605)</f>
      </c>
    </row>
    <row r="456" spans="2:10" ht="13.5" customHeight="1">
      <c r="B456" s="64"/>
      <c r="C456" s="141"/>
      <c r="D456" s="20">
        <f t="shared" si="15"/>
        <v>746</v>
      </c>
      <c r="E456" s="66">
        <f>IF(オーダーシート1～1K!D556="","",オーダーシート1～1K!D556)</f>
      </c>
      <c r="G456" s="64"/>
      <c r="H456" s="141"/>
      <c r="I456" s="20">
        <f t="shared" si="14"/>
        <v>796</v>
      </c>
      <c r="J456" s="81">
        <f>IF(オーダーシート1～1K!D606="","",オーダーシート1～1K!D606)</f>
      </c>
    </row>
    <row r="457" spans="2:10" ht="13.5">
      <c r="B457" s="64"/>
      <c r="C457" s="141"/>
      <c r="D457" s="20">
        <f t="shared" si="15"/>
        <v>747</v>
      </c>
      <c r="E457" s="66">
        <f>IF(オーダーシート1～1K!D557="","",オーダーシート1～1K!D557)</f>
      </c>
      <c r="G457" s="64"/>
      <c r="H457" s="141"/>
      <c r="I457" s="20">
        <f t="shared" si="14"/>
        <v>797</v>
      </c>
      <c r="J457" s="81">
        <f>IF(オーダーシート1～1K!D607="","",オーダーシート1～1K!D607)</f>
      </c>
    </row>
    <row r="458" spans="2:10" ht="13.5">
      <c r="B458" s="64"/>
      <c r="C458" s="141"/>
      <c r="D458" s="20">
        <f t="shared" si="15"/>
        <v>748</v>
      </c>
      <c r="E458" s="66">
        <f>IF(オーダーシート1～1K!D558="","",オーダーシート1～1K!D558)</f>
      </c>
      <c r="G458" s="64"/>
      <c r="H458" s="141"/>
      <c r="I458" s="20">
        <f t="shared" si="14"/>
        <v>798</v>
      </c>
      <c r="J458" s="81">
        <f>IF(オーダーシート1～1K!D608="","",オーダーシート1～1K!D608)</f>
      </c>
    </row>
    <row r="459" spans="2:10" ht="13.5">
      <c r="B459" s="64"/>
      <c r="C459" s="141"/>
      <c r="D459" s="20">
        <f t="shared" si="15"/>
        <v>749</v>
      </c>
      <c r="E459" s="66">
        <f>IF(オーダーシート1～1K!D559="","",オーダーシート1～1K!D559)</f>
      </c>
      <c r="G459" s="64"/>
      <c r="H459" s="141"/>
      <c r="I459" s="20">
        <f t="shared" si="14"/>
        <v>799</v>
      </c>
      <c r="J459" s="81">
        <f>IF(オーダーシート1～1K!D609="","",オーダーシート1～1K!D609)</f>
      </c>
    </row>
    <row r="460" spans="2:10" ht="14.25" thickBot="1">
      <c r="B460" s="68"/>
      <c r="C460" s="142"/>
      <c r="D460" s="72">
        <f t="shared" si="15"/>
        <v>750</v>
      </c>
      <c r="E460" s="69">
        <f>IF(オーダーシート1～1K!D560="","",オーダーシート1～1K!D560)</f>
      </c>
      <c r="G460" s="68"/>
      <c r="H460" s="142"/>
      <c r="I460" s="72">
        <f t="shared" si="14"/>
        <v>800</v>
      </c>
      <c r="J460" s="82">
        <f>IF(オーダーシート1～1K!D610="","",オーダーシート1～1K!D610)</f>
      </c>
    </row>
    <row r="461" spans="1:10" ht="12.75">
      <c r="A461" s="52"/>
      <c r="B461" s="79"/>
      <c r="C461" s="65"/>
      <c r="D461" s="50"/>
      <c r="E461" s="73"/>
      <c r="F461" s="52"/>
      <c r="G461" s="79"/>
      <c r="H461" s="65"/>
      <c r="I461" s="50"/>
      <c r="J461" s="73"/>
    </row>
    <row r="462" spans="1:10" ht="12.75">
      <c r="A462" s="52"/>
      <c r="B462" s="52"/>
      <c r="C462" s="65"/>
      <c r="D462" s="50"/>
      <c r="E462" s="73"/>
      <c r="F462" s="52"/>
      <c r="G462" s="52"/>
      <c r="H462" s="65"/>
      <c r="I462" s="50"/>
      <c r="J462" s="73"/>
    </row>
    <row r="463" spans="1:10" ht="12.75">
      <c r="A463" s="52"/>
      <c r="B463" s="52"/>
      <c r="C463" s="65"/>
      <c r="D463" s="50"/>
      <c r="E463" s="73"/>
      <c r="F463" s="52"/>
      <c r="G463" s="52"/>
      <c r="H463" s="65"/>
      <c r="I463" s="50"/>
      <c r="J463" s="73"/>
    </row>
    <row r="464" spans="1:10" ht="12.75">
      <c r="A464" s="52"/>
      <c r="B464" s="52"/>
      <c r="C464" s="65"/>
      <c r="D464" s="50"/>
      <c r="E464" s="73"/>
      <c r="F464" s="52"/>
      <c r="G464" s="52"/>
      <c r="H464" s="65"/>
      <c r="I464" s="50"/>
      <c r="J464" s="73"/>
    </row>
    <row r="465" spans="2:10" ht="12.75">
      <c r="B465" s="143"/>
      <c r="C465" s="143"/>
      <c r="D465" s="143"/>
      <c r="E465" s="74"/>
      <c r="F465" s="52"/>
      <c r="G465" s="52"/>
      <c r="H465" s="52"/>
      <c r="I465" s="50"/>
      <c r="J465" s="75"/>
    </row>
    <row r="466" spans="2:10" ht="12.75">
      <c r="B466" s="143"/>
      <c r="C466" s="143"/>
      <c r="D466" s="143"/>
      <c r="E466" s="76"/>
      <c r="F466" s="52"/>
      <c r="G466" s="52"/>
      <c r="H466" s="52"/>
      <c r="I466" s="50"/>
      <c r="J466" s="73"/>
    </row>
    <row r="467" spans="2:10" ht="12.75">
      <c r="B467" s="143"/>
      <c r="C467" s="143"/>
      <c r="D467" s="143"/>
      <c r="E467" s="73"/>
      <c r="J467" s="73"/>
    </row>
    <row r="468" spans="1:10" ht="13.5" thickBot="1">
      <c r="A468" s="55"/>
      <c r="B468" s="56"/>
      <c r="C468" s="56"/>
      <c r="D468" s="56">
        <f>+I460</f>
        <v>800</v>
      </c>
      <c r="E468" s="77"/>
      <c r="F468" s="55"/>
      <c r="G468" s="55"/>
      <c r="H468" s="55"/>
      <c r="I468" s="78">
        <f>+D518</f>
        <v>850</v>
      </c>
      <c r="J468" s="77"/>
    </row>
    <row r="469" spans="1:10" ht="13.5" customHeight="1">
      <c r="A469" s="52"/>
      <c r="B469" s="60"/>
      <c r="C469" s="140" t="s">
        <v>36</v>
      </c>
      <c r="D469" s="63">
        <f>D468+1</f>
        <v>801</v>
      </c>
      <c r="E469" s="83">
        <f>IF(オーダーシート1～1K!D611="","",オーダーシート1～1K!D611)</f>
      </c>
      <c r="F469" s="52"/>
      <c r="G469" s="60"/>
      <c r="H469" s="140" t="s">
        <v>39</v>
      </c>
      <c r="I469" s="63">
        <f aca="true" t="shared" si="16" ref="I469:I518">+I468+1</f>
        <v>851</v>
      </c>
      <c r="J469" s="83">
        <f>IF(オーダーシート1～1K!D661="","",オーダーシート1～1K!D661)</f>
      </c>
    </row>
    <row r="470" spans="1:10" ht="13.5">
      <c r="A470" s="52"/>
      <c r="B470" s="64"/>
      <c r="C470" s="141"/>
      <c r="D470" s="67">
        <f aca="true" t="shared" si="17" ref="D470:D518">+D469+1</f>
        <v>802</v>
      </c>
      <c r="E470" s="81">
        <f>IF(オーダーシート1～1K!D612="","",オーダーシート1～1K!D612)</f>
      </c>
      <c r="F470" s="52"/>
      <c r="G470" s="64"/>
      <c r="H470" s="141"/>
      <c r="I470" s="67">
        <f t="shared" si="16"/>
        <v>852</v>
      </c>
      <c r="J470" s="81">
        <f>IF(オーダーシート1～1K!D662="","",オーダーシート1～1K!D662)</f>
      </c>
    </row>
    <row r="471" spans="1:10" ht="13.5">
      <c r="A471" s="52"/>
      <c r="B471" s="64"/>
      <c r="C471" s="141"/>
      <c r="D471" s="67">
        <f t="shared" si="17"/>
        <v>803</v>
      </c>
      <c r="E471" s="81">
        <f>IF(オーダーシート1～1K!D613="","",オーダーシート1～1K!D613)</f>
      </c>
      <c r="F471" s="52"/>
      <c r="G471" s="64"/>
      <c r="H471" s="141"/>
      <c r="I471" s="67">
        <f t="shared" si="16"/>
        <v>853</v>
      </c>
      <c r="J471" s="81">
        <f>IF(オーダーシート1～1K!D663="","",オーダーシート1～1K!D663)</f>
      </c>
    </row>
    <row r="472" spans="1:10" ht="13.5">
      <c r="A472" s="52"/>
      <c r="B472" s="64"/>
      <c r="C472" s="141"/>
      <c r="D472" s="67">
        <f t="shared" si="17"/>
        <v>804</v>
      </c>
      <c r="E472" s="81">
        <f>IF(オーダーシート1～1K!D614="","",オーダーシート1～1K!D614)</f>
      </c>
      <c r="F472" s="52"/>
      <c r="G472" s="64"/>
      <c r="H472" s="141"/>
      <c r="I472" s="67">
        <f t="shared" si="16"/>
        <v>854</v>
      </c>
      <c r="J472" s="81">
        <f>IF(オーダーシート1～1K!D664="","",オーダーシート1～1K!D664)</f>
      </c>
    </row>
    <row r="473" spans="1:10" ht="13.5">
      <c r="A473" s="52"/>
      <c r="B473" s="64"/>
      <c r="C473" s="141"/>
      <c r="D473" s="67">
        <f t="shared" si="17"/>
        <v>805</v>
      </c>
      <c r="E473" s="81">
        <f>IF(オーダーシート1～1K!D615="","",オーダーシート1～1K!D615)</f>
      </c>
      <c r="F473" s="52"/>
      <c r="G473" s="64"/>
      <c r="H473" s="141"/>
      <c r="I473" s="67">
        <f t="shared" si="16"/>
        <v>855</v>
      </c>
      <c r="J473" s="81">
        <f>IF(オーダーシート1～1K!D665="","",オーダーシート1～1K!D665)</f>
      </c>
    </row>
    <row r="474" spans="1:10" ht="13.5" customHeight="1">
      <c r="A474" s="52"/>
      <c r="B474" s="64"/>
      <c r="C474" s="141"/>
      <c r="D474" s="67">
        <f t="shared" si="17"/>
        <v>806</v>
      </c>
      <c r="E474" s="81">
        <f>IF(オーダーシート1～1K!D616="","",オーダーシート1～1K!D616)</f>
      </c>
      <c r="F474" s="52"/>
      <c r="G474" s="64"/>
      <c r="H474" s="141"/>
      <c r="I474" s="67">
        <f t="shared" si="16"/>
        <v>856</v>
      </c>
      <c r="J474" s="81">
        <f>IF(オーダーシート1～1K!D666="","",オーダーシート1～1K!D666)</f>
      </c>
    </row>
    <row r="475" spans="1:10" ht="13.5">
      <c r="A475" s="52"/>
      <c r="B475" s="64"/>
      <c r="C475" s="141"/>
      <c r="D475" s="67">
        <f t="shared" si="17"/>
        <v>807</v>
      </c>
      <c r="E475" s="81">
        <f>IF(オーダーシート1～1K!D617="","",オーダーシート1～1K!D617)</f>
      </c>
      <c r="F475" s="52"/>
      <c r="G475" s="64"/>
      <c r="H475" s="141"/>
      <c r="I475" s="67">
        <f t="shared" si="16"/>
        <v>857</v>
      </c>
      <c r="J475" s="81">
        <f>IF(オーダーシート1～1K!D667="","",オーダーシート1～1K!D667)</f>
      </c>
    </row>
    <row r="476" spans="1:10" ht="13.5">
      <c r="A476" s="52"/>
      <c r="B476" s="64"/>
      <c r="C476" s="141"/>
      <c r="D476" s="67">
        <f t="shared" si="17"/>
        <v>808</v>
      </c>
      <c r="E476" s="81">
        <f>IF(オーダーシート1～1K!D618="","",オーダーシート1～1K!D618)</f>
      </c>
      <c r="F476" s="52"/>
      <c r="G476" s="64"/>
      <c r="H476" s="141"/>
      <c r="I476" s="67">
        <f t="shared" si="16"/>
        <v>858</v>
      </c>
      <c r="J476" s="81">
        <f>IF(オーダーシート1～1K!D668="","",オーダーシート1～1K!D668)</f>
      </c>
    </row>
    <row r="477" spans="1:10" ht="13.5">
      <c r="A477" s="52"/>
      <c r="B477" s="64"/>
      <c r="C477" s="141"/>
      <c r="D477" s="67">
        <f t="shared" si="17"/>
        <v>809</v>
      </c>
      <c r="E477" s="81">
        <f>IF(オーダーシート1～1K!D619="","",オーダーシート1～1K!D619)</f>
      </c>
      <c r="F477" s="52"/>
      <c r="G477" s="64"/>
      <c r="H477" s="141"/>
      <c r="I477" s="67">
        <f t="shared" si="16"/>
        <v>859</v>
      </c>
      <c r="J477" s="81">
        <f>IF(オーダーシート1～1K!D669="","",オーダーシート1～1K!D669)</f>
      </c>
    </row>
    <row r="478" spans="1:10" ht="14.25" thickBot="1">
      <c r="A478" s="52"/>
      <c r="B478" s="68"/>
      <c r="C478" s="142"/>
      <c r="D478" s="67">
        <f t="shared" si="17"/>
        <v>810</v>
      </c>
      <c r="E478" s="82">
        <f>IF(オーダーシート1～1K!D620="","",オーダーシート1～1K!D620)</f>
      </c>
      <c r="F478" s="52"/>
      <c r="G478" s="68"/>
      <c r="H478" s="142"/>
      <c r="I478" s="67">
        <f t="shared" si="16"/>
        <v>860</v>
      </c>
      <c r="J478" s="82">
        <f>IF(オーダーシート1～1K!D670="","",オーダーシート1～1K!D670)</f>
      </c>
    </row>
    <row r="479" spans="1:10" ht="13.5" customHeight="1">
      <c r="A479" s="52"/>
      <c r="B479" s="60"/>
      <c r="C479" s="140" t="s">
        <v>36</v>
      </c>
      <c r="D479" s="61">
        <f t="shared" si="17"/>
        <v>811</v>
      </c>
      <c r="E479" s="83">
        <f>IF(オーダーシート1～1K!D621="","",オーダーシート1～1K!D621)</f>
      </c>
      <c r="F479" s="52"/>
      <c r="G479" s="60"/>
      <c r="H479" s="140" t="s">
        <v>39</v>
      </c>
      <c r="I479" s="61">
        <f t="shared" si="16"/>
        <v>861</v>
      </c>
      <c r="J479" s="83">
        <f>IF(オーダーシート1～1K!D671="","",オーダーシート1～1K!D671)</f>
      </c>
    </row>
    <row r="480" spans="2:10" ht="13.5">
      <c r="B480" s="64"/>
      <c r="C480" s="141"/>
      <c r="D480" s="20">
        <f t="shared" si="17"/>
        <v>812</v>
      </c>
      <c r="E480" s="81">
        <f>IF(オーダーシート1～1K!D622="","",オーダーシート1～1K!D622)</f>
      </c>
      <c r="G480" s="64"/>
      <c r="H480" s="141"/>
      <c r="I480" s="20">
        <f t="shared" si="16"/>
        <v>862</v>
      </c>
      <c r="J480" s="81">
        <f>IF(オーダーシート1～1K!D672="","",オーダーシート1～1K!D672)</f>
      </c>
    </row>
    <row r="481" spans="2:10" ht="13.5">
      <c r="B481" s="64"/>
      <c r="C481" s="141"/>
      <c r="D481" s="20">
        <f t="shared" si="17"/>
        <v>813</v>
      </c>
      <c r="E481" s="81">
        <f>IF(オーダーシート1～1K!D623="","",オーダーシート1～1K!D623)</f>
      </c>
      <c r="G481" s="64"/>
      <c r="H481" s="141"/>
      <c r="I481" s="20">
        <f t="shared" si="16"/>
        <v>863</v>
      </c>
      <c r="J481" s="81">
        <f>IF(オーダーシート1～1K!D673="","",オーダーシート1～1K!D673)</f>
      </c>
    </row>
    <row r="482" spans="2:10" ht="13.5">
      <c r="B482" s="64"/>
      <c r="C482" s="141"/>
      <c r="D482" s="20">
        <f t="shared" si="17"/>
        <v>814</v>
      </c>
      <c r="E482" s="81">
        <f>IF(オーダーシート1～1K!D624="","",オーダーシート1～1K!D624)</f>
      </c>
      <c r="G482" s="64"/>
      <c r="H482" s="141"/>
      <c r="I482" s="20">
        <f t="shared" si="16"/>
        <v>864</v>
      </c>
      <c r="J482" s="81">
        <f>IF(オーダーシート1～1K!D674="","",オーダーシート1～1K!D674)</f>
      </c>
    </row>
    <row r="483" spans="2:10" ht="13.5">
      <c r="B483" s="64"/>
      <c r="C483" s="141"/>
      <c r="D483" s="20">
        <f t="shared" si="17"/>
        <v>815</v>
      </c>
      <c r="E483" s="81">
        <f>IF(オーダーシート1～1K!D625="","",オーダーシート1～1K!D625)</f>
      </c>
      <c r="G483" s="64"/>
      <c r="H483" s="141"/>
      <c r="I483" s="20">
        <f t="shared" si="16"/>
        <v>865</v>
      </c>
      <c r="J483" s="81">
        <f>IF(オーダーシート1～1K!D675="","",オーダーシート1～1K!D675)</f>
      </c>
    </row>
    <row r="484" spans="2:10" ht="13.5" customHeight="1">
      <c r="B484" s="64"/>
      <c r="C484" s="141"/>
      <c r="D484" s="20">
        <f t="shared" si="17"/>
        <v>816</v>
      </c>
      <c r="E484" s="81">
        <f>IF(オーダーシート1～1K!D626="","",オーダーシート1～1K!D626)</f>
      </c>
      <c r="G484" s="64"/>
      <c r="H484" s="141"/>
      <c r="I484" s="20">
        <f t="shared" si="16"/>
        <v>866</v>
      </c>
      <c r="J484" s="81">
        <f>IF(オーダーシート1～1K!D676="","",オーダーシート1～1K!D676)</f>
      </c>
    </row>
    <row r="485" spans="2:10" ht="13.5">
      <c r="B485" s="64"/>
      <c r="C485" s="141"/>
      <c r="D485" s="20">
        <f t="shared" si="17"/>
        <v>817</v>
      </c>
      <c r="E485" s="81">
        <f>IF(オーダーシート1～1K!D627="","",オーダーシート1～1K!D627)</f>
      </c>
      <c r="G485" s="64"/>
      <c r="H485" s="141"/>
      <c r="I485" s="20">
        <f t="shared" si="16"/>
        <v>867</v>
      </c>
      <c r="J485" s="81">
        <f>IF(オーダーシート1～1K!D677="","",オーダーシート1～1K!D677)</f>
      </c>
    </row>
    <row r="486" spans="2:10" ht="13.5">
      <c r="B486" s="64"/>
      <c r="C486" s="141"/>
      <c r="D486" s="20">
        <f t="shared" si="17"/>
        <v>818</v>
      </c>
      <c r="E486" s="81">
        <f>IF(オーダーシート1～1K!D628="","",オーダーシート1～1K!D628)</f>
      </c>
      <c r="G486" s="64"/>
      <c r="H486" s="141"/>
      <c r="I486" s="20">
        <f t="shared" si="16"/>
        <v>868</v>
      </c>
      <c r="J486" s="81">
        <f>IF(オーダーシート1～1K!D678="","",オーダーシート1～1K!D678)</f>
      </c>
    </row>
    <row r="487" spans="2:10" ht="13.5">
      <c r="B487" s="64"/>
      <c r="C487" s="141"/>
      <c r="D487" s="20">
        <f t="shared" si="17"/>
        <v>819</v>
      </c>
      <c r="E487" s="81">
        <f>IF(オーダーシート1～1K!D629="","",オーダーシート1～1K!D629)</f>
      </c>
      <c r="G487" s="64"/>
      <c r="H487" s="141"/>
      <c r="I487" s="20">
        <f t="shared" si="16"/>
        <v>869</v>
      </c>
      <c r="J487" s="81">
        <f>IF(オーダーシート1～1K!D679="","",オーダーシート1～1K!D679)</f>
      </c>
    </row>
    <row r="488" spans="2:10" ht="14.25" thickBot="1">
      <c r="B488" s="68"/>
      <c r="C488" s="142"/>
      <c r="D488" s="20">
        <f t="shared" si="17"/>
        <v>820</v>
      </c>
      <c r="E488" s="82">
        <f>IF(オーダーシート1～1K!D630="","",オーダーシート1～1K!D630)</f>
      </c>
      <c r="G488" s="68"/>
      <c r="H488" s="142"/>
      <c r="I488" s="20">
        <f t="shared" si="16"/>
        <v>870</v>
      </c>
      <c r="J488" s="82">
        <f>IF(オーダーシート1～1K!D680="","",オーダーシート1～1K!D680)</f>
      </c>
    </row>
    <row r="489" spans="2:10" ht="13.5" customHeight="1">
      <c r="B489" s="60"/>
      <c r="C489" s="140" t="s">
        <v>36</v>
      </c>
      <c r="D489" s="61">
        <f t="shared" si="17"/>
        <v>821</v>
      </c>
      <c r="E489" s="83">
        <f>IF(オーダーシート1～1K!D631="","",オーダーシート1～1K!D631)</f>
      </c>
      <c r="G489" s="60"/>
      <c r="H489" s="140" t="s">
        <v>39</v>
      </c>
      <c r="I489" s="61">
        <f t="shared" si="16"/>
        <v>871</v>
      </c>
      <c r="J489" s="83">
        <f>IF(オーダーシート1～1K!D681="","",オーダーシート1～1K!D681)</f>
      </c>
    </row>
    <row r="490" spans="2:10" ht="13.5">
      <c r="B490" s="64"/>
      <c r="C490" s="141"/>
      <c r="D490" s="20">
        <f t="shared" si="17"/>
        <v>822</v>
      </c>
      <c r="E490" s="81">
        <f>IF(オーダーシート1～1K!D632="","",オーダーシート1～1K!D632)</f>
      </c>
      <c r="G490" s="64"/>
      <c r="H490" s="141"/>
      <c r="I490" s="20">
        <f t="shared" si="16"/>
        <v>872</v>
      </c>
      <c r="J490" s="81">
        <f>IF(オーダーシート1～1K!D682="","",オーダーシート1～1K!D682)</f>
      </c>
    </row>
    <row r="491" spans="2:10" ht="13.5">
      <c r="B491" s="64"/>
      <c r="C491" s="141"/>
      <c r="D491" s="20">
        <f t="shared" si="17"/>
        <v>823</v>
      </c>
      <c r="E491" s="81">
        <f>IF(オーダーシート1～1K!D633="","",オーダーシート1～1K!D633)</f>
      </c>
      <c r="G491" s="64"/>
      <c r="H491" s="141"/>
      <c r="I491" s="20">
        <f t="shared" si="16"/>
        <v>873</v>
      </c>
      <c r="J491" s="81">
        <f>IF(オーダーシート1～1K!D683="","",オーダーシート1～1K!D683)</f>
      </c>
    </row>
    <row r="492" spans="2:10" ht="13.5">
      <c r="B492" s="64"/>
      <c r="C492" s="141"/>
      <c r="D492" s="20">
        <f t="shared" si="17"/>
        <v>824</v>
      </c>
      <c r="E492" s="81">
        <f>IF(オーダーシート1～1K!D634="","",オーダーシート1～1K!D634)</f>
      </c>
      <c r="G492" s="64"/>
      <c r="H492" s="141"/>
      <c r="I492" s="20">
        <f t="shared" si="16"/>
        <v>874</v>
      </c>
      <c r="J492" s="81">
        <f>IF(オーダーシート1～1K!D684="","",オーダーシート1～1K!D684)</f>
      </c>
    </row>
    <row r="493" spans="2:10" ht="13.5">
      <c r="B493" s="64"/>
      <c r="C493" s="141"/>
      <c r="D493" s="20">
        <f t="shared" si="17"/>
        <v>825</v>
      </c>
      <c r="E493" s="81">
        <f>IF(オーダーシート1～1K!D635="","",オーダーシート1～1K!D635)</f>
      </c>
      <c r="G493" s="64"/>
      <c r="H493" s="141"/>
      <c r="I493" s="20">
        <f t="shared" si="16"/>
        <v>875</v>
      </c>
      <c r="J493" s="81">
        <f>IF(オーダーシート1～1K!D685="","",オーダーシート1～1K!D685)</f>
      </c>
    </row>
    <row r="494" spans="2:10" ht="13.5" customHeight="1">
      <c r="B494" s="64"/>
      <c r="C494" s="141"/>
      <c r="D494" s="20">
        <f t="shared" si="17"/>
        <v>826</v>
      </c>
      <c r="E494" s="81">
        <f>IF(オーダーシート1～1K!D636="","",オーダーシート1～1K!D636)</f>
      </c>
      <c r="G494" s="64"/>
      <c r="H494" s="141"/>
      <c r="I494" s="20">
        <f t="shared" si="16"/>
        <v>876</v>
      </c>
      <c r="J494" s="81">
        <f>IF(オーダーシート1～1K!D686="","",オーダーシート1～1K!D686)</f>
      </c>
    </row>
    <row r="495" spans="2:10" ht="13.5">
      <c r="B495" s="64"/>
      <c r="C495" s="141"/>
      <c r="D495" s="20">
        <f t="shared" si="17"/>
        <v>827</v>
      </c>
      <c r="E495" s="81">
        <f>IF(オーダーシート1～1K!D637="","",オーダーシート1～1K!D637)</f>
      </c>
      <c r="G495" s="64"/>
      <c r="H495" s="141"/>
      <c r="I495" s="20">
        <f t="shared" si="16"/>
        <v>877</v>
      </c>
      <c r="J495" s="81">
        <f>IF(オーダーシート1～1K!D687="","",オーダーシート1～1K!D687)</f>
      </c>
    </row>
    <row r="496" spans="2:10" ht="13.5">
      <c r="B496" s="64"/>
      <c r="C496" s="141"/>
      <c r="D496" s="20">
        <f t="shared" si="17"/>
        <v>828</v>
      </c>
      <c r="E496" s="81">
        <f>IF(オーダーシート1～1K!D638="","",オーダーシート1～1K!D638)</f>
      </c>
      <c r="G496" s="64"/>
      <c r="H496" s="141"/>
      <c r="I496" s="20">
        <f t="shared" si="16"/>
        <v>878</v>
      </c>
      <c r="J496" s="81">
        <f>IF(オーダーシート1～1K!D688="","",オーダーシート1～1K!D688)</f>
      </c>
    </row>
    <row r="497" spans="2:10" ht="13.5">
      <c r="B497" s="64"/>
      <c r="C497" s="141"/>
      <c r="D497" s="20">
        <f t="shared" si="17"/>
        <v>829</v>
      </c>
      <c r="E497" s="81">
        <f>IF(オーダーシート1～1K!D639="","",オーダーシート1～1K!D639)</f>
      </c>
      <c r="G497" s="64"/>
      <c r="H497" s="141"/>
      <c r="I497" s="20">
        <f t="shared" si="16"/>
        <v>879</v>
      </c>
      <c r="J497" s="81">
        <f>IF(オーダーシート1～1K!D689="","",オーダーシート1～1K!D689)</f>
      </c>
    </row>
    <row r="498" spans="2:10" ht="14.25" thickBot="1">
      <c r="B498" s="68"/>
      <c r="C498" s="142"/>
      <c r="D498" s="20">
        <f t="shared" si="17"/>
        <v>830</v>
      </c>
      <c r="E498" s="82">
        <f>IF(オーダーシート1～1K!D640="","",オーダーシート1～1K!D640)</f>
      </c>
      <c r="G498" s="68"/>
      <c r="H498" s="142"/>
      <c r="I498" s="20">
        <f t="shared" si="16"/>
        <v>880</v>
      </c>
      <c r="J498" s="82">
        <f>IF(オーダーシート1～1K!D690="","",オーダーシート1～1K!D690)</f>
      </c>
    </row>
    <row r="499" spans="2:10" ht="13.5" customHeight="1">
      <c r="B499" s="60"/>
      <c r="C499" s="140" t="s">
        <v>36</v>
      </c>
      <c r="D499" s="61">
        <f t="shared" si="17"/>
        <v>831</v>
      </c>
      <c r="E499" s="83">
        <f>IF(オーダーシート1～1K!D641="","",オーダーシート1～1K!D641)</f>
      </c>
      <c r="G499" s="60"/>
      <c r="H499" s="140" t="s">
        <v>39</v>
      </c>
      <c r="I499" s="61">
        <f t="shared" si="16"/>
        <v>881</v>
      </c>
      <c r="J499" s="83">
        <f>IF(オーダーシート1～1K!D691="","",オーダーシート1～1K!D691)</f>
      </c>
    </row>
    <row r="500" spans="2:10" ht="13.5">
      <c r="B500" s="64"/>
      <c r="C500" s="141"/>
      <c r="D500" s="20">
        <f t="shared" si="17"/>
        <v>832</v>
      </c>
      <c r="E500" s="81">
        <f>IF(オーダーシート1～1K!D642="","",オーダーシート1～1K!D642)</f>
      </c>
      <c r="G500" s="64"/>
      <c r="H500" s="141"/>
      <c r="I500" s="20">
        <f t="shared" si="16"/>
        <v>882</v>
      </c>
      <c r="J500" s="81">
        <f>IF(オーダーシート1～1K!D692="","",オーダーシート1～1K!D692)</f>
      </c>
    </row>
    <row r="501" spans="2:10" ht="13.5">
      <c r="B501" s="64"/>
      <c r="C501" s="141"/>
      <c r="D501" s="20">
        <f t="shared" si="17"/>
        <v>833</v>
      </c>
      <c r="E501" s="81">
        <f>IF(オーダーシート1～1K!D643="","",オーダーシート1～1K!D643)</f>
      </c>
      <c r="G501" s="64"/>
      <c r="H501" s="141"/>
      <c r="I501" s="20">
        <f t="shared" si="16"/>
        <v>883</v>
      </c>
      <c r="J501" s="81">
        <f>IF(オーダーシート1～1K!D693="","",オーダーシート1～1K!D693)</f>
      </c>
    </row>
    <row r="502" spans="2:10" ht="13.5">
      <c r="B502" s="64"/>
      <c r="C502" s="141"/>
      <c r="D502" s="20">
        <f t="shared" si="17"/>
        <v>834</v>
      </c>
      <c r="E502" s="81">
        <f>IF(オーダーシート1～1K!D644="","",オーダーシート1～1K!D644)</f>
      </c>
      <c r="G502" s="64"/>
      <c r="H502" s="141"/>
      <c r="I502" s="20">
        <f t="shared" si="16"/>
        <v>884</v>
      </c>
      <c r="J502" s="81">
        <f>IF(オーダーシート1～1K!D694="","",オーダーシート1～1K!D694)</f>
      </c>
    </row>
    <row r="503" spans="2:10" ht="13.5">
      <c r="B503" s="64"/>
      <c r="C503" s="141"/>
      <c r="D503" s="20">
        <f t="shared" si="17"/>
        <v>835</v>
      </c>
      <c r="E503" s="81">
        <f>IF(オーダーシート1～1K!D645="","",オーダーシート1～1K!D645)</f>
      </c>
      <c r="G503" s="64"/>
      <c r="H503" s="141"/>
      <c r="I503" s="20">
        <f t="shared" si="16"/>
        <v>885</v>
      </c>
      <c r="J503" s="81">
        <f>IF(オーダーシート1～1K!D695="","",オーダーシート1～1K!D695)</f>
      </c>
    </row>
    <row r="504" spans="2:10" ht="13.5" customHeight="1">
      <c r="B504" s="64"/>
      <c r="C504" s="141"/>
      <c r="D504" s="20">
        <f t="shared" si="17"/>
        <v>836</v>
      </c>
      <c r="E504" s="81">
        <f>IF(オーダーシート1～1K!D646="","",オーダーシート1～1K!D646)</f>
      </c>
      <c r="G504" s="64"/>
      <c r="H504" s="141"/>
      <c r="I504" s="20">
        <f t="shared" si="16"/>
        <v>886</v>
      </c>
      <c r="J504" s="81">
        <f>IF(オーダーシート1～1K!D696="","",オーダーシート1～1K!D696)</f>
      </c>
    </row>
    <row r="505" spans="2:10" ht="13.5">
      <c r="B505" s="64"/>
      <c r="C505" s="141"/>
      <c r="D505" s="20">
        <f t="shared" si="17"/>
        <v>837</v>
      </c>
      <c r="E505" s="81">
        <f>IF(オーダーシート1～1K!D647="","",オーダーシート1～1K!D647)</f>
      </c>
      <c r="G505" s="64"/>
      <c r="H505" s="141"/>
      <c r="I505" s="20">
        <f t="shared" si="16"/>
        <v>887</v>
      </c>
      <c r="J505" s="81">
        <f>IF(オーダーシート1～1K!D697="","",オーダーシート1～1K!D697)</f>
      </c>
    </row>
    <row r="506" spans="2:10" ht="13.5">
      <c r="B506" s="64"/>
      <c r="C506" s="141"/>
      <c r="D506" s="20">
        <f t="shared" si="17"/>
        <v>838</v>
      </c>
      <c r="E506" s="81">
        <f>IF(オーダーシート1～1K!D648="","",オーダーシート1～1K!D648)</f>
      </c>
      <c r="G506" s="64"/>
      <c r="H506" s="141"/>
      <c r="I506" s="20">
        <f t="shared" si="16"/>
        <v>888</v>
      </c>
      <c r="J506" s="81">
        <f>IF(オーダーシート1～1K!D698="","",オーダーシート1～1K!D698)</f>
      </c>
    </row>
    <row r="507" spans="2:10" ht="13.5">
      <c r="B507" s="64"/>
      <c r="C507" s="141"/>
      <c r="D507" s="20">
        <f t="shared" si="17"/>
        <v>839</v>
      </c>
      <c r="E507" s="81">
        <f>IF(オーダーシート1～1K!D649="","",オーダーシート1～1K!D649)</f>
      </c>
      <c r="G507" s="64"/>
      <c r="H507" s="141"/>
      <c r="I507" s="20">
        <f t="shared" si="16"/>
        <v>889</v>
      </c>
      <c r="J507" s="81">
        <f>IF(オーダーシート1～1K!D699="","",オーダーシート1～1K!D699)</f>
      </c>
    </row>
    <row r="508" spans="2:10" ht="14.25" thickBot="1">
      <c r="B508" s="68"/>
      <c r="C508" s="142"/>
      <c r="D508" s="20">
        <f t="shared" si="17"/>
        <v>840</v>
      </c>
      <c r="E508" s="82">
        <f>IF(オーダーシート1～1K!D650="","",オーダーシート1～1K!D650)</f>
      </c>
      <c r="G508" s="68"/>
      <c r="H508" s="142"/>
      <c r="I508" s="20">
        <f t="shared" si="16"/>
        <v>890</v>
      </c>
      <c r="J508" s="82">
        <f>IF(オーダーシート1～1K!D700="","",オーダーシート1～1K!D700)</f>
      </c>
    </row>
    <row r="509" spans="2:10" ht="13.5" customHeight="1">
      <c r="B509" s="60"/>
      <c r="C509" s="140" t="s">
        <v>36</v>
      </c>
      <c r="D509" s="61">
        <f t="shared" si="17"/>
        <v>841</v>
      </c>
      <c r="E509" s="83">
        <f>IF(オーダーシート1～1K!D651="","",オーダーシート1～1K!D651)</f>
      </c>
      <c r="G509" s="60"/>
      <c r="H509" s="140" t="s">
        <v>39</v>
      </c>
      <c r="I509" s="61">
        <f t="shared" si="16"/>
        <v>891</v>
      </c>
      <c r="J509" s="83">
        <f>IF(オーダーシート1～1K!D701="","",オーダーシート1～1K!D701)</f>
      </c>
    </row>
    <row r="510" spans="2:10" ht="13.5">
      <c r="B510" s="64"/>
      <c r="C510" s="141"/>
      <c r="D510" s="20">
        <f t="shared" si="17"/>
        <v>842</v>
      </c>
      <c r="E510" s="81">
        <f>IF(オーダーシート1～1K!D652="","",オーダーシート1～1K!D652)</f>
      </c>
      <c r="G510" s="64"/>
      <c r="H510" s="141"/>
      <c r="I510" s="20">
        <f t="shared" si="16"/>
        <v>892</v>
      </c>
      <c r="J510" s="81">
        <f>IF(オーダーシート1～1K!D702="","",オーダーシート1～1K!D702)</f>
      </c>
    </row>
    <row r="511" spans="2:10" ht="13.5">
      <c r="B511" s="64"/>
      <c r="C511" s="141"/>
      <c r="D511" s="20">
        <f t="shared" si="17"/>
        <v>843</v>
      </c>
      <c r="E511" s="81">
        <f>IF(オーダーシート1～1K!D653="","",オーダーシート1～1K!D653)</f>
      </c>
      <c r="G511" s="64"/>
      <c r="H511" s="141"/>
      <c r="I511" s="20">
        <f t="shared" si="16"/>
        <v>893</v>
      </c>
      <c r="J511" s="81">
        <f>IF(オーダーシート1～1K!D703="","",オーダーシート1～1K!D703)</f>
      </c>
    </row>
    <row r="512" spans="2:10" ht="13.5">
      <c r="B512" s="64"/>
      <c r="C512" s="141"/>
      <c r="D512" s="20">
        <f t="shared" si="17"/>
        <v>844</v>
      </c>
      <c r="E512" s="81">
        <f>IF(オーダーシート1～1K!D654="","",オーダーシート1～1K!D654)</f>
      </c>
      <c r="G512" s="64"/>
      <c r="H512" s="141"/>
      <c r="I512" s="20">
        <f t="shared" si="16"/>
        <v>894</v>
      </c>
      <c r="J512" s="81">
        <f>IF(オーダーシート1～1K!D704="","",オーダーシート1～1K!D704)</f>
      </c>
    </row>
    <row r="513" spans="2:10" ht="13.5">
      <c r="B513" s="64"/>
      <c r="C513" s="141"/>
      <c r="D513" s="20">
        <f t="shared" si="17"/>
        <v>845</v>
      </c>
      <c r="E513" s="81">
        <f>IF(オーダーシート1～1K!D655="","",オーダーシート1～1K!D655)</f>
      </c>
      <c r="G513" s="64"/>
      <c r="H513" s="141"/>
      <c r="I513" s="20">
        <f t="shared" si="16"/>
        <v>895</v>
      </c>
      <c r="J513" s="81">
        <f>IF(オーダーシート1～1K!D705="","",オーダーシート1～1K!D705)</f>
      </c>
    </row>
    <row r="514" spans="2:10" ht="13.5" customHeight="1">
      <c r="B514" s="64"/>
      <c r="C514" s="141"/>
      <c r="D514" s="20">
        <f t="shared" si="17"/>
        <v>846</v>
      </c>
      <c r="E514" s="81">
        <f>IF(オーダーシート1～1K!D656="","",オーダーシート1～1K!D656)</f>
      </c>
      <c r="G514" s="64"/>
      <c r="H514" s="141"/>
      <c r="I514" s="20">
        <f t="shared" si="16"/>
        <v>896</v>
      </c>
      <c r="J514" s="81">
        <f>IF(オーダーシート1～1K!D706="","",オーダーシート1～1K!D706)</f>
      </c>
    </row>
    <row r="515" spans="2:10" ht="13.5">
      <c r="B515" s="64"/>
      <c r="C515" s="141"/>
      <c r="D515" s="20">
        <f t="shared" si="17"/>
        <v>847</v>
      </c>
      <c r="E515" s="81">
        <f>IF(オーダーシート1～1K!D657="","",オーダーシート1～1K!D657)</f>
      </c>
      <c r="G515" s="64"/>
      <c r="H515" s="141"/>
      <c r="I515" s="20">
        <f t="shared" si="16"/>
        <v>897</v>
      </c>
      <c r="J515" s="81">
        <f>IF(オーダーシート1～1K!D707="","",オーダーシート1～1K!D707)</f>
      </c>
    </row>
    <row r="516" spans="2:10" ht="13.5">
      <c r="B516" s="64"/>
      <c r="C516" s="141"/>
      <c r="D516" s="20">
        <f t="shared" si="17"/>
        <v>848</v>
      </c>
      <c r="E516" s="81">
        <f>IF(オーダーシート1～1K!D658="","",オーダーシート1～1K!D658)</f>
      </c>
      <c r="G516" s="64"/>
      <c r="H516" s="141"/>
      <c r="I516" s="20">
        <f t="shared" si="16"/>
        <v>898</v>
      </c>
      <c r="J516" s="81">
        <f>IF(オーダーシート1～1K!D708="","",オーダーシート1～1K!D708)</f>
      </c>
    </row>
    <row r="517" spans="2:10" ht="13.5">
      <c r="B517" s="64"/>
      <c r="C517" s="141"/>
      <c r="D517" s="20">
        <f t="shared" si="17"/>
        <v>849</v>
      </c>
      <c r="E517" s="81">
        <f>IF(オーダーシート1～1K!D659="","",オーダーシート1～1K!D659)</f>
      </c>
      <c r="G517" s="64"/>
      <c r="H517" s="141"/>
      <c r="I517" s="20">
        <f t="shared" si="16"/>
        <v>899</v>
      </c>
      <c r="J517" s="81">
        <f>IF(オーダーシート1～1K!D709="","",オーダーシート1～1K!D709)</f>
      </c>
    </row>
    <row r="518" spans="2:10" ht="14.25" thickBot="1">
      <c r="B518" s="68"/>
      <c r="C518" s="142"/>
      <c r="D518" s="72">
        <f t="shared" si="17"/>
        <v>850</v>
      </c>
      <c r="E518" s="82">
        <f>IF(オーダーシート1～1K!D660="","",オーダーシート1～1K!D660)</f>
      </c>
      <c r="G518" s="68"/>
      <c r="H518" s="142"/>
      <c r="I518" s="72">
        <f t="shared" si="16"/>
        <v>900</v>
      </c>
      <c r="J518" s="82">
        <f>IF(オーダーシート1～1K!D710="","",オーダーシート1～1K!D710)</f>
      </c>
    </row>
    <row r="519" spans="1:10" ht="12.75">
      <c r="A519" s="52"/>
      <c r="B519" s="79"/>
      <c r="C519" s="65"/>
      <c r="D519" s="50"/>
      <c r="E519" s="73"/>
      <c r="F519" s="52"/>
      <c r="G519" s="79"/>
      <c r="H519" s="65"/>
      <c r="I519" s="50"/>
      <c r="J519" s="73"/>
    </row>
    <row r="520" spans="1:10" ht="12.75">
      <c r="A520" s="52"/>
      <c r="B520" s="52"/>
      <c r="C520" s="65"/>
      <c r="D520" s="50"/>
      <c r="E520" s="73"/>
      <c r="F520" s="52"/>
      <c r="G520" s="52"/>
      <c r="H520" s="65"/>
      <c r="I520" s="50"/>
      <c r="J520" s="73"/>
    </row>
    <row r="521" spans="1:10" ht="12.75">
      <c r="A521" s="52"/>
      <c r="B521" s="52"/>
      <c r="C521" s="65"/>
      <c r="D521" s="50"/>
      <c r="E521" s="73"/>
      <c r="F521" s="52"/>
      <c r="G521" s="52"/>
      <c r="H521" s="65"/>
      <c r="I521" s="50"/>
      <c r="J521" s="73"/>
    </row>
    <row r="522" spans="1:10" ht="12.75">
      <c r="A522" s="52"/>
      <c r="B522" s="52"/>
      <c r="C522" s="65"/>
      <c r="D522" s="50"/>
      <c r="E522" s="73"/>
      <c r="F522" s="52"/>
      <c r="G522" s="52"/>
      <c r="H522" s="65"/>
      <c r="I522" s="50"/>
      <c r="J522" s="73"/>
    </row>
    <row r="523" spans="2:10" ht="12.75">
      <c r="B523" s="143"/>
      <c r="C523" s="143"/>
      <c r="D523" s="143"/>
      <c r="E523" s="74"/>
      <c r="F523" s="52"/>
      <c r="G523" s="52"/>
      <c r="H523" s="52"/>
      <c r="I523" s="50"/>
      <c r="J523" s="75"/>
    </row>
    <row r="524" spans="2:10" ht="12.75">
      <c r="B524" s="143"/>
      <c r="C524" s="143"/>
      <c r="D524" s="143"/>
      <c r="E524" s="76"/>
      <c r="F524" s="52"/>
      <c r="G524" s="52"/>
      <c r="H524" s="52"/>
      <c r="I524" s="50"/>
      <c r="J524" s="73"/>
    </row>
    <row r="525" spans="2:10" ht="12.75">
      <c r="B525" s="143"/>
      <c r="C525" s="143"/>
      <c r="D525" s="143"/>
      <c r="E525" s="73"/>
      <c r="J525" s="73"/>
    </row>
    <row r="526" spans="1:10" ht="13.5" thickBot="1">
      <c r="A526" s="55"/>
      <c r="B526" s="56"/>
      <c r="C526" s="56"/>
      <c r="D526" s="56">
        <f>+I518</f>
        <v>900</v>
      </c>
      <c r="E526" s="77"/>
      <c r="F526" s="55"/>
      <c r="G526" s="55"/>
      <c r="H526" s="55"/>
      <c r="I526" s="78">
        <f>+D576</f>
        <v>950</v>
      </c>
      <c r="J526" s="77"/>
    </row>
    <row r="527" spans="1:10" ht="13.5" customHeight="1">
      <c r="A527" s="52"/>
      <c r="B527" s="60"/>
      <c r="C527" s="140" t="s">
        <v>36</v>
      </c>
      <c r="D527" s="61">
        <f>D526+1</f>
        <v>901</v>
      </c>
      <c r="E527" s="84">
        <f>IF(オーダーシート1～1K!D711="","",オーダーシート1～1K!D711)</f>
      </c>
      <c r="F527" s="52"/>
      <c r="G527" s="60"/>
      <c r="H527" s="140" t="s">
        <v>36</v>
      </c>
      <c r="I527" s="61">
        <f aca="true" t="shared" si="18" ref="I527:I576">+I526+1</f>
        <v>951</v>
      </c>
      <c r="J527" s="84">
        <f>IF(オーダーシート1～1K!D761="","",オーダーシート1～1K!D761)</f>
      </c>
    </row>
    <row r="528" spans="1:10" ht="13.5">
      <c r="A528" s="52"/>
      <c r="B528" s="64"/>
      <c r="C528" s="141"/>
      <c r="D528" s="20">
        <f aca="true" t="shared" si="19" ref="D528:D576">+D527+1</f>
        <v>902</v>
      </c>
      <c r="E528" s="85">
        <f>IF(オーダーシート1～1K!D712="","",オーダーシート1～1K!D712)</f>
      </c>
      <c r="F528" s="52"/>
      <c r="G528" s="64"/>
      <c r="H528" s="141"/>
      <c r="I528" s="20">
        <f t="shared" si="18"/>
        <v>952</v>
      </c>
      <c r="J528" s="85">
        <f>IF(オーダーシート1～1K!D762="","",オーダーシート1～1K!D762)</f>
      </c>
    </row>
    <row r="529" spans="1:10" ht="13.5">
      <c r="A529" s="52"/>
      <c r="B529" s="64"/>
      <c r="C529" s="141"/>
      <c r="D529" s="20">
        <f t="shared" si="19"/>
        <v>903</v>
      </c>
      <c r="E529" s="85">
        <f>IF(オーダーシート1～1K!D713="","",オーダーシート1～1K!D713)</f>
      </c>
      <c r="F529" s="52"/>
      <c r="G529" s="64"/>
      <c r="H529" s="141"/>
      <c r="I529" s="20">
        <f t="shared" si="18"/>
        <v>953</v>
      </c>
      <c r="J529" s="85">
        <f>IF(オーダーシート1～1K!D763="","",オーダーシート1～1K!D763)</f>
      </c>
    </row>
    <row r="530" spans="1:10" ht="13.5">
      <c r="A530" s="52"/>
      <c r="B530" s="64"/>
      <c r="C530" s="141"/>
      <c r="D530" s="20">
        <f t="shared" si="19"/>
        <v>904</v>
      </c>
      <c r="E530" s="85">
        <f>IF(オーダーシート1～1K!D714="","",オーダーシート1～1K!D714)</f>
      </c>
      <c r="F530" s="52"/>
      <c r="G530" s="64"/>
      <c r="H530" s="141"/>
      <c r="I530" s="20">
        <f t="shared" si="18"/>
        <v>954</v>
      </c>
      <c r="J530" s="85">
        <f>IF(オーダーシート1～1K!D764="","",オーダーシート1～1K!D764)</f>
      </c>
    </row>
    <row r="531" spans="1:10" ht="13.5">
      <c r="A531" s="52"/>
      <c r="B531" s="64"/>
      <c r="C531" s="141"/>
      <c r="D531" s="20">
        <f t="shared" si="19"/>
        <v>905</v>
      </c>
      <c r="E531" s="85">
        <f>IF(オーダーシート1～1K!D715="","",オーダーシート1～1K!D715)</f>
      </c>
      <c r="F531" s="52"/>
      <c r="G531" s="64"/>
      <c r="H531" s="141"/>
      <c r="I531" s="20">
        <f t="shared" si="18"/>
        <v>955</v>
      </c>
      <c r="J531" s="85">
        <f>IF(オーダーシート1～1K!D765="","",オーダーシート1～1K!D765)</f>
      </c>
    </row>
    <row r="532" spans="1:10" ht="13.5" customHeight="1">
      <c r="A532" s="52"/>
      <c r="B532" s="64"/>
      <c r="C532" s="141"/>
      <c r="D532" s="20">
        <f t="shared" si="19"/>
        <v>906</v>
      </c>
      <c r="E532" s="85">
        <f>IF(オーダーシート1～1K!D716="","",オーダーシート1～1K!D716)</f>
      </c>
      <c r="F532" s="52"/>
      <c r="G532" s="64"/>
      <c r="H532" s="141"/>
      <c r="I532" s="20">
        <f t="shared" si="18"/>
        <v>956</v>
      </c>
      <c r="J532" s="85">
        <f>IF(オーダーシート1～1K!D766="","",オーダーシート1～1K!D766)</f>
      </c>
    </row>
    <row r="533" spans="1:10" ht="13.5">
      <c r="A533" s="52"/>
      <c r="B533" s="64"/>
      <c r="C533" s="141"/>
      <c r="D533" s="20">
        <f t="shared" si="19"/>
        <v>907</v>
      </c>
      <c r="E533" s="85">
        <f>IF(オーダーシート1～1K!D717="","",オーダーシート1～1K!D717)</f>
      </c>
      <c r="F533" s="52"/>
      <c r="G533" s="64"/>
      <c r="H533" s="141"/>
      <c r="I533" s="20">
        <f t="shared" si="18"/>
        <v>957</v>
      </c>
      <c r="J533" s="85">
        <f>IF(オーダーシート1～1K!D767="","",オーダーシート1～1K!D767)</f>
      </c>
    </row>
    <row r="534" spans="1:10" ht="13.5">
      <c r="A534" s="52"/>
      <c r="B534" s="64"/>
      <c r="C534" s="141"/>
      <c r="D534" s="20">
        <f t="shared" si="19"/>
        <v>908</v>
      </c>
      <c r="E534" s="85">
        <f>IF(オーダーシート1～1K!D718="","",オーダーシート1～1K!D718)</f>
      </c>
      <c r="F534" s="52"/>
      <c r="G534" s="64"/>
      <c r="H534" s="141"/>
      <c r="I534" s="20">
        <f t="shared" si="18"/>
        <v>958</v>
      </c>
      <c r="J534" s="85">
        <f>IF(オーダーシート1～1K!D768="","",オーダーシート1～1K!D768)</f>
      </c>
    </row>
    <row r="535" spans="1:10" ht="13.5">
      <c r="A535" s="52"/>
      <c r="B535" s="64"/>
      <c r="C535" s="141"/>
      <c r="D535" s="20">
        <f t="shared" si="19"/>
        <v>909</v>
      </c>
      <c r="E535" s="85">
        <f>IF(オーダーシート1～1K!D719="","",オーダーシート1～1K!D719)</f>
      </c>
      <c r="F535" s="52"/>
      <c r="G535" s="64"/>
      <c r="H535" s="141"/>
      <c r="I535" s="20">
        <f t="shared" si="18"/>
        <v>959</v>
      </c>
      <c r="J535" s="85">
        <f>IF(オーダーシート1～1K!D769="","",オーダーシート1～1K!D769)</f>
      </c>
    </row>
    <row r="536" spans="1:10" ht="14.25" thickBot="1">
      <c r="A536" s="52"/>
      <c r="B536" s="68"/>
      <c r="C536" s="142"/>
      <c r="D536" s="20">
        <f t="shared" si="19"/>
        <v>910</v>
      </c>
      <c r="E536" s="86">
        <f>IF(オーダーシート1～1K!D720="","",オーダーシート1～1K!D720)</f>
      </c>
      <c r="F536" s="52"/>
      <c r="G536" s="68"/>
      <c r="H536" s="142"/>
      <c r="I536" s="20">
        <f t="shared" si="18"/>
        <v>960</v>
      </c>
      <c r="J536" s="86">
        <f>IF(オーダーシート1～1K!D770="","",オーダーシート1～1K!D770)</f>
      </c>
    </row>
    <row r="537" spans="1:10" ht="13.5" customHeight="1">
      <c r="A537" s="52"/>
      <c r="B537" s="60"/>
      <c r="C537" s="140" t="s">
        <v>36</v>
      </c>
      <c r="D537" s="61">
        <f t="shared" si="19"/>
        <v>911</v>
      </c>
      <c r="E537" s="84">
        <f>IF(オーダーシート1～1K!D721="","",オーダーシート1～1K!D721)</f>
      </c>
      <c r="F537" s="52"/>
      <c r="G537" s="60"/>
      <c r="H537" s="140" t="s">
        <v>36</v>
      </c>
      <c r="I537" s="61">
        <f t="shared" si="18"/>
        <v>961</v>
      </c>
      <c r="J537" s="84">
        <f>IF(オーダーシート1～1K!D771="","",オーダーシート1～1K!D771)</f>
      </c>
    </row>
    <row r="538" spans="2:10" ht="13.5">
      <c r="B538" s="64"/>
      <c r="C538" s="141"/>
      <c r="D538" s="20">
        <f t="shared" si="19"/>
        <v>912</v>
      </c>
      <c r="E538" s="85">
        <f>IF(オーダーシート1～1K!D722="","",オーダーシート1～1K!D722)</f>
      </c>
      <c r="G538" s="64"/>
      <c r="H538" s="141"/>
      <c r="I538" s="20">
        <f t="shared" si="18"/>
        <v>962</v>
      </c>
      <c r="J538" s="85">
        <f>IF(オーダーシート1～1K!D772="","",オーダーシート1～1K!D772)</f>
      </c>
    </row>
    <row r="539" spans="2:10" ht="13.5">
      <c r="B539" s="64"/>
      <c r="C539" s="141"/>
      <c r="D539" s="20">
        <f t="shared" si="19"/>
        <v>913</v>
      </c>
      <c r="E539" s="85">
        <f>IF(オーダーシート1～1K!D723="","",オーダーシート1～1K!D723)</f>
      </c>
      <c r="G539" s="64"/>
      <c r="H539" s="141"/>
      <c r="I539" s="20">
        <f t="shared" si="18"/>
        <v>963</v>
      </c>
      <c r="J539" s="85">
        <f>IF(オーダーシート1～1K!D773="","",オーダーシート1～1K!D773)</f>
      </c>
    </row>
    <row r="540" spans="2:10" ht="13.5">
      <c r="B540" s="64"/>
      <c r="C540" s="141"/>
      <c r="D540" s="20">
        <f t="shared" si="19"/>
        <v>914</v>
      </c>
      <c r="E540" s="85">
        <f>IF(オーダーシート1～1K!D724="","",オーダーシート1～1K!D724)</f>
      </c>
      <c r="G540" s="64"/>
      <c r="H540" s="141"/>
      <c r="I540" s="20">
        <f t="shared" si="18"/>
        <v>964</v>
      </c>
      <c r="J540" s="85">
        <f>IF(オーダーシート1～1K!D774="","",オーダーシート1～1K!D774)</f>
      </c>
    </row>
    <row r="541" spans="2:10" ht="13.5">
      <c r="B541" s="64"/>
      <c r="C541" s="141"/>
      <c r="D541" s="20">
        <f t="shared" si="19"/>
        <v>915</v>
      </c>
      <c r="E541" s="85">
        <f>IF(オーダーシート1～1K!D725="","",オーダーシート1～1K!D725)</f>
      </c>
      <c r="G541" s="64"/>
      <c r="H541" s="141"/>
      <c r="I541" s="20">
        <f t="shared" si="18"/>
        <v>965</v>
      </c>
      <c r="J541" s="85">
        <f>IF(オーダーシート1～1K!D775="","",オーダーシート1～1K!D775)</f>
      </c>
    </row>
    <row r="542" spans="2:10" ht="13.5" customHeight="1">
      <c r="B542" s="64"/>
      <c r="C542" s="141"/>
      <c r="D542" s="20">
        <f t="shared" si="19"/>
        <v>916</v>
      </c>
      <c r="E542" s="85">
        <f>IF(オーダーシート1～1K!D726="","",オーダーシート1～1K!D726)</f>
      </c>
      <c r="G542" s="64"/>
      <c r="H542" s="141"/>
      <c r="I542" s="20">
        <f t="shared" si="18"/>
        <v>966</v>
      </c>
      <c r="J542" s="85">
        <f>IF(オーダーシート1～1K!D776="","",オーダーシート1～1K!D776)</f>
      </c>
    </row>
    <row r="543" spans="2:10" ht="13.5">
      <c r="B543" s="64"/>
      <c r="C543" s="141"/>
      <c r="D543" s="20">
        <f t="shared" si="19"/>
        <v>917</v>
      </c>
      <c r="E543" s="85">
        <f>IF(オーダーシート1～1K!D727="","",オーダーシート1～1K!D727)</f>
      </c>
      <c r="G543" s="64"/>
      <c r="H543" s="141"/>
      <c r="I543" s="20">
        <f t="shared" si="18"/>
        <v>967</v>
      </c>
      <c r="J543" s="85">
        <f>IF(オーダーシート1～1K!D777="","",オーダーシート1～1K!D777)</f>
      </c>
    </row>
    <row r="544" spans="2:10" ht="13.5">
      <c r="B544" s="64"/>
      <c r="C544" s="141"/>
      <c r="D544" s="20">
        <f t="shared" si="19"/>
        <v>918</v>
      </c>
      <c r="E544" s="85">
        <f>IF(オーダーシート1～1K!D728="","",オーダーシート1～1K!D728)</f>
      </c>
      <c r="G544" s="64"/>
      <c r="H544" s="141"/>
      <c r="I544" s="20">
        <f t="shared" si="18"/>
        <v>968</v>
      </c>
      <c r="J544" s="85">
        <f>IF(オーダーシート1～1K!D778="","",オーダーシート1～1K!D778)</f>
      </c>
    </row>
    <row r="545" spans="2:10" ht="13.5">
      <c r="B545" s="64"/>
      <c r="C545" s="141"/>
      <c r="D545" s="20">
        <f t="shared" si="19"/>
        <v>919</v>
      </c>
      <c r="E545" s="85">
        <f>IF(オーダーシート1～1K!D729="","",オーダーシート1～1K!D729)</f>
      </c>
      <c r="G545" s="64"/>
      <c r="H545" s="141"/>
      <c r="I545" s="20">
        <f t="shared" si="18"/>
        <v>969</v>
      </c>
      <c r="J545" s="85">
        <f>IF(オーダーシート1～1K!D779="","",オーダーシート1～1K!D779)</f>
      </c>
    </row>
    <row r="546" spans="2:10" ht="14.25" thickBot="1">
      <c r="B546" s="68"/>
      <c r="C546" s="142"/>
      <c r="D546" s="20">
        <f t="shared" si="19"/>
        <v>920</v>
      </c>
      <c r="E546" s="86">
        <f>IF(オーダーシート1～1K!D730="","",オーダーシート1～1K!D730)</f>
      </c>
      <c r="G546" s="68"/>
      <c r="H546" s="142"/>
      <c r="I546" s="20">
        <f t="shared" si="18"/>
        <v>970</v>
      </c>
      <c r="J546" s="86">
        <f>IF(オーダーシート1～1K!D780="","",オーダーシート1～1K!D780)</f>
      </c>
    </row>
    <row r="547" spans="2:10" ht="13.5" customHeight="1">
      <c r="B547" s="60"/>
      <c r="C547" s="140" t="s">
        <v>36</v>
      </c>
      <c r="D547" s="61">
        <f t="shared" si="19"/>
        <v>921</v>
      </c>
      <c r="E547" s="84">
        <f>IF(オーダーシート1～1K!D731="","",オーダーシート1～1K!D731)</f>
      </c>
      <c r="G547" s="60"/>
      <c r="H547" s="140" t="s">
        <v>36</v>
      </c>
      <c r="I547" s="61">
        <f t="shared" si="18"/>
        <v>971</v>
      </c>
      <c r="J547" s="84">
        <f>IF(オーダーシート1～1K!D781="","",オーダーシート1～1K!D781)</f>
      </c>
    </row>
    <row r="548" spans="2:10" ht="13.5">
      <c r="B548" s="64"/>
      <c r="C548" s="141"/>
      <c r="D548" s="20">
        <f t="shared" si="19"/>
        <v>922</v>
      </c>
      <c r="E548" s="85">
        <f>IF(オーダーシート1～1K!D732="","",オーダーシート1～1K!D732)</f>
      </c>
      <c r="G548" s="64"/>
      <c r="H548" s="141"/>
      <c r="I548" s="20">
        <f t="shared" si="18"/>
        <v>972</v>
      </c>
      <c r="J548" s="85">
        <f>IF(オーダーシート1～1K!D782="","",オーダーシート1～1K!D782)</f>
      </c>
    </row>
    <row r="549" spans="2:10" ht="13.5">
      <c r="B549" s="64"/>
      <c r="C549" s="141"/>
      <c r="D549" s="20">
        <f t="shared" si="19"/>
        <v>923</v>
      </c>
      <c r="E549" s="85">
        <f>IF(オーダーシート1～1K!D733="","",オーダーシート1～1K!D733)</f>
      </c>
      <c r="G549" s="64"/>
      <c r="H549" s="141"/>
      <c r="I549" s="20">
        <f t="shared" si="18"/>
        <v>973</v>
      </c>
      <c r="J549" s="85">
        <f>IF(オーダーシート1～1K!D783="","",オーダーシート1～1K!D783)</f>
      </c>
    </row>
    <row r="550" spans="2:10" ht="13.5">
      <c r="B550" s="64"/>
      <c r="C550" s="141"/>
      <c r="D550" s="20">
        <f t="shared" si="19"/>
        <v>924</v>
      </c>
      <c r="E550" s="85">
        <f>IF(オーダーシート1～1K!D734="","",オーダーシート1～1K!D734)</f>
      </c>
      <c r="G550" s="64"/>
      <c r="H550" s="141"/>
      <c r="I550" s="20">
        <f t="shared" si="18"/>
        <v>974</v>
      </c>
      <c r="J550" s="85">
        <f>IF(オーダーシート1～1K!D784="","",オーダーシート1～1K!D784)</f>
      </c>
    </row>
    <row r="551" spans="2:10" ht="13.5">
      <c r="B551" s="64"/>
      <c r="C551" s="141"/>
      <c r="D551" s="20">
        <f t="shared" si="19"/>
        <v>925</v>
      </c>
      <c r="E551" s="85">
        <f>IF(オーダーシート1～1K!D735="","",オーダーシート1～1K!D735)</f>
      </c>
      <c r="G551" s="64"/>
      <c r="H551" s="141"/>
      <c r="I551" s="20">
        <f t="shared" si="18"/>
        <v>975</v>
      </c>
      <c r="J551" s="85">
        <f>IF(オーダーシート1～1K!D785="","",オーダーシート1～1K!D785)</f>
      </c>
    </row>
    <row r="552" spans="2:10" ht="13.5" customHeight="1">
      <c r="B552" s="64"/>
      <c r="C552" s="141"/>
      <c r="D552" s="20">
        <f t="shared" si="19"/>
        <v>926</v>
      </c>
      <c r="E552" s="85">
        <f>IF(オーダーシート1～1K!D736="","",オーダーシート1～1K!D736)</f>
      </c>
      <c r="G552" s="64"/>
      <c r="H552" s="141"/>
      <c r="I552" s="20">
        <f t="shared" si="18"/>
        <v>976</v>
      </c>
      <c r="J552" s="85">
        <f>IF(オーダーシート1～1K!D786="","",オーダーシート1～1K!D786)</f>
      </c>
    </row>
    <row r="553" spans="2:10" ht="13.5">
      <c r="B553" s="64"/>
      <c r="C553" s="141"/>
      <c r="D553" s="20">
        <f t="shared" si="19"/>
        <v>927</v>
      </c>
      <c r="E553" s="85">
        <f>IF(オーダーシート1～1K!D737="","",オーダーシート1～1K!D737)</f>
      </c>
      <c r="G553" s="64"/>
      <c r="H553" s="141"/>
      <c r="I553" s="20">
        <f t="shared" si="18"/>
        <v>977</v>
      </c>
      <c r="J553" s="85">
        <f>IF(オーダーシート1～1K!D787="","",オーダーシート1～1K!D787)</f>
      </c>
    </row>
    <row r="554" spans="2:10" ht="13.5">
      <c r="B554" s="64"/>
      <c r="C554" s="141"/>
      <c r="D554" s="20">
        <f t="shared" si="19"/>
        <v>928</v>
      </c>
      <c r="E554" s="85">
        <f>IF(オーダーシート1～1K!D738="","",オーダーシート1～1K!D738)</f>
      </c>
      <c r="G554" s="64"/>
      <c r="H554" s="141"/>
      <c r="I554" s="20">
        <f t="shared" si="18"/>
        <v>978</v>
      </c>
      <c r="J554" s="85">
        <f>IF(オーダーシート1～1K!D788="","",オーダーシート1～1K!D788)</f>
      </c>
    </row>
    <row r="555" spans="2:10" ht="13.5">
      <c r="B555" s="64"/>
      <c r="C555" s="141"/>
      <c r="D555" s="20">
        <f t="shared" si="19"/>
        <v>929</v>
      </c>
      <c r="E555" s="85">
        <f>IF(オーダーシート1～1K!D739="","",オーダーシート1～1K!D739)</f>
      </c>
      <c r="G555" s="64"/>
      <c r="H555" s="141"/>
      <c r="I555" s="20">
        <f t="shared" si="18"/>
        <v>979</v>
      </c>
      <c r="J555" s="85">
        <f>IF(オーダーシート1～1K!D789="","",オーダーシート1～1K!D789)</f>
      </c>
    </row>
    <row r="556" spans="2:10" ht="14.25" thickBot="1">
      <c r="B556" s="68"/>
      <c r="C556" s="142"/>
      <c r="D556" s="20">
        <f t="shared" si="19"/>
        <v>930</v>
      </c>
      <c r="E556" s="86">
        <f>IF(オーダーシート1～1K!D740="","",オーダーシート1～1K!D740)</f>
      </c>
      <c r="G556" s="68"/>
      <c r="H556" s="142"/>
      <c r="I556" s="20">
        <f t="shared" si="18"/>
        <v>980</v>
      </c>
      <c r="J556" s="86">
        <f>IF(オーダーシート1～1K!D790="","",オーダーシート1～1K!D790)</f>
      </c>
    </row>
    <row r="557" spans="2:10" ht="13.5" customHeight="1">
      <c r="B557" s="60"/>
      <c r="C557" s="140" t="s">
        <v>36</v>
      </c>
      <c r="D557" s="61">
        <f t="shared" si="19"/>
        <v>931</v>
      </c>
      <c r="E557" s="84">
        <f>IF(オーダーシート1～1K!D741="","",オーダーシート1～1K!D741)</f>
      </c>
      <c r="G557" s="60"/>
      <c r="H557" s="140" t="s">
        <v>36</v>
      </c>
      <c r="I557" s="61">
        <f t="shared" si="18"/>
        <v>981</v>
      </c>
      <c r="J557" s="84">
        <f>IF(オーダーシート1～1K!D791="","",オーダーシート1～1K!D791)</f>
      </c>
    </row>
    <row r="558" spans="2:10" ht="13.5">
      <c r="B558" s="64"/>
      <c r="C558" s="141"/>
      <c r="D558" s="20">
        <f t="shared" si="19"/>
        <v>932</v>
      </c>
      <c r="E558" s="85">
        <f>IF(オーダーシート1～1K!D742="","",オーダーシート1～1K!D742)</f>
      </c>
      <c r="G558" s="64"/>
      <c r="H558" s="141"/>
      <c r="I558" s="20">
        <f t="shared" si="18"/>
        <v>982</v>
      </c>
      <c r="J558" s="85">
        <f>IF(オーダーシート1～1K!D792="","",オーダーシート1～1K!D792)</f>
      </c>
    </row>
    <row r="559" spans="2:10" ht="13.5">
      <c r="B559" s="64"/>
      <c r="C559" s="141"/>
      <c r="D559" s="20">
        <f t="shared" si="19"/>
        <v>933</v>
      </c>
      <c r="E559" s="85">
        <f>IF(オーダーシート1～1K!D743="","",オーダーシート1～1K!D743)</f>
      </c>
      <c r="G559" s="64"/>
      <c r="H559" s="141"/>
      <c r="I559" s="20">
        <f t="shared" si="18"/>
        <v>983</v>
      </c>
      <c r="J559" s="85">
        <f>IF(オーダーシート1～1K!D793="","",オーダーシート1～1K!D793)</f>
      </c>
    </row>
    <row r="560" spans="2:10" ht="13.5">
      <c r="B560" s="64"/>
      <c r="C560" s="141"/>
      <c r="D560" s="20">
        <f t="shared" si="19"/>
        <v>934</v>
      </c>
      <c r="E560" s="85">
        <f>IF(オーダーシート1～1K!D744="","",オーダーシート1～1K!D744)</f>
      </c>
      <c r="G560" s="64"/>
      <c r="H560" s="141"/>
      <c r="I560" s="20">
        <f t="shared" si="18"/>
        <v>984</v>
      </c>
      <c r="J560" s="85">
        <f>IF(オーダーシート1～1K!D794="","",オーダーシート1～1K!D794)</f>
      </c>
    </row>
    <row r="561" spans="2:10" ht="13.5">
      <c r="B561" s="64"/>
      <c r="C561" s="141"/>
      <c r="D561" s="20">
        <f t="shared" si="19"/>
        <v>935</v>
      </c>
      <c r="E561" s="85">
        <f>IF(オーダーシート1～1K!D745="","",オーダーシート1～1K!D745)</f>
      </c>
      <c r="G561" s="64"/>
      <c r="H561" s="141"/>
      <c r="I561" s="20">
        <f t="shared" si="18"/>
        <v>985</v>
      </c>
      <c r="J561" s="85">
        <f>IF(オーダーシート1～1K!D795="","",オーダーシート1～1K!D795)</f>
      </c>
    </row>
    <row r="562" spans="2:10" ht="13.5" customHeight="1">
      <c r="B562" s="64"/>
      <c r="C562" s="141"/>
      <c r="D562" s="20">
        <f t="shared" si="19"/>
        <v>936</v>
      </c>
      <c r="E562" s="85">
        <f>IF(オーダーシート1～1K!D746="","",オーダーシート1～1K!D746)</f>
      </c>
      <c r="G562" s="64"/>
      <c r="H562" s="141"/>
      <c r="I562" s="20">
        <f t="shared" si="18"/>
        <v>986</v>
      </c>
      <c r="J562" s="85">
        <f>IF(オーダーシート1～1K!D796="","",オーダーシート1～1K!D796)</f>
      </c>
    </row>
    <row r="563" spans="2:10" ht="13.5">
      <c r="B563" s="64"/>
      <c r="C563" s="141"/>
      <c r="D563" s="20">
        <f t="shared" si="19"/>
        <v>937</v>
      </c>
      <c r="E563" s="85">
        <f>IF(オーダーシート1～1K!D747="","",オーダーシート1～1K!D747)</f>
      </c>
      <c r="G563" s="64"/>
      <c r="H563" s="141"/>
      <c r="I563" s="20">
        <f t="shared" si="18"/>
        <v>987</v>
      </c>
      <c r="J563" s="85">
        <f>IF(オーダーシート1～1K!D797="","",オーダーシート1～1K!D797)</f>
      </c>
    </row>
    <row r="564" spans="2:10" ht="13.5">
      <c r="B564" s="64"/>
      <c r="C564" s="141"/>
      <c r="D564" s="20">
        <f t="shared" si="19"/>
        <v>938</v>
      </c>
      <c r="E564" s="85">
        <f>IF(オーダーシート1～1K!D748="","",オーダーシート1～1K!D748)</f>
      </c>
      <c r="G564" s="64"/>
      <c r="H564" s="141"/>
      <c r="I564" s="20">
        <f t="shared" si="18"/>
        <v>988</v>
      </c>
      <c r="J564" s="85">
        <f>IF(オーダーシート1～1K!D798="","",オーダーシート1～1K!D798)</f>
      </c>
    </row>
    <row r="565" spans="2:10" ht="13.5">
      <c r="B565" s="64"/>
      <c r="C565" s="141"/>
      <c r="D565" s="20">
        <f t="shared" si="19"/>
        <v>939</v>
      </c>
      <c r="E565" s="85">
        <f>IF(オーダーシート1～1K!D749="","",オーダーシート1～1K!D749)</f>
      </c>
      <c r="G565" s="64"/>
      <c r="H565" s="141"/>
      <c r="I565" s="20">
        <f t="shared" si="18"/>
        <v>989</v>
      </c>
      <c r="J565" s="85">
        <f>IF(オーダーシート1～1K!D799="","",オーダーシート1～1K!D799)</f>
      </c>
    </row>
    <row r="566" spans="2:10" ht="14.25" thickBot="1">
      <c r="B566" s="68"/>
      <c r="C566" s="142"/>
      <c r="D566" s="20">
        <f t="shared" si="19"/>
        <v>940</v>
      </c>
      <c r="E566" s="86">
        <f>IF(オーダーシート1～1K!D750="","",オーダーシート1～1K!D750)</f>
      </c>
      <c r="G566" s="68"/>
      <c r="H566" s="142"/>
      <c r="I566" s="20">
        <f t="shared" si="18"/>
        <v>990</v>
      </c>
      <c r="J566" s="86">
        <f>IF(オーダーシート1～1K!D800="","",オーダーシート1～1K!D800)</f>
      </c>
    </row>
    <row r="567" spans="2:10" ht="13.5" customHeight="1">
      <c r="B567" s="60"/>
      <c r="C567" s="140" t="s">
        <v>36</v>
      </c>
      <c r="D567" s="61">
        <f t="shared" si="19"/>
        <v>941</v>
      </c>
      <c r="E567" s="84">
        <f>IF(オーダーシート1～1K!D751="","",オーダーシート1～1K!D751)</f>
      </c>
      <c r="G567" s="60"/>
      <c r="H567" s="140" t="s">
        <v>36</v>
      </c>
      <c r="I567" s="61">
        <f t="shared" si="18"/>
        <v>991</v>
      </c>
      <c r="J567" s="84">
        <f>IF(オーダーシート1～1K!D801="","",オーダーシート1～1K!D801)</f>
      </c>
    </row>
    <row r="568" spans="2:10" ht="13.5">
      <c r="B568" s="64"/>
      <c r="C568" s="141"/>
      <c r="D568" s="20">
        <f t="shared" si="19"/>
        <v>942</v>
      </c>
      <c r="E568" s="85">
        <f>IF(オーダーシート1～1K!D752="","",オーダーシート1～1K!D752)</f>
      </c>
      <c r="G568" s="64"/>
      <c r="H568" s="141"/>
      <c r="I568" s="20">
        <f t="shared" si="18"/>
        <v>992</v>
      </c>
      <c r="J568" s="85">
        <f>IF(オーダーシート1～1K!D802="","",オーダーシート1～1K!D802)</f>
      </c>
    </row>
    <row r="569" spans="2:10" ht="13.5">
      <c r="B569" s="64"/>
      <c r="C569" s="141"/>
      <c r="D569" s="20">
        <f t="shared" si="19"/>
        <v>943</v>
      </c>
      <c r="E569" s="85">
        <f>IF(オーダーシート1～1K!D753="","",オーダーシート1～1K!D753)</f>
      </c>
      <c r="G569" s="64"/>
      <c r="H569" s="141"/>
      <c r="I569" s="20">
        <f t="shared" si="18"/>
        <v>993</v>
      </c>
      <c r="J569" s="85">
        <f>IF(オーダーシート1～1K!D803="","",オーダーシート1～1K!D803)</f>
      </c>
    </row>
    <row r="570" spans="2:10" ht="13.5">
      <c r="B570" s="64"/>
      <c r="C570" s="141"/>
      <c r="D570" s="20">
        <f t="shared" si="19"/>
        <v>944</v>
      </c>
      <c r="E570" s="85">
        <f>IF(オーダーシート1～1K!D754="","",オーダーシート1～1K!D754)</f>
      </c>
      <c r="G570" s="64"/>
      <c r="H570" s="141"/>
      <c r="I570" s="20">
        <f t="shared" si="18"/>
        <v>994</v>
      </c>
      <c r="J570" s="85">
        <f>IF(オーダーシート1～1K!D804="","",オーダーシート1～1K!D804)</f>
      </c>
    </row>
    <row r="571" spans="2:10" ht="13.5">
      <c r="B571" s="64"/>
      <c r="C571" s="141"/>
      <c r="D571" s="20">
        <f t="shared" si="19"/>
        <v>945</v>
      </c>
      <c r="E571" s="85">
        <f>IF(オーダーシート1～1K!D755="","",オーダーシート1～1K!D755)</f>
      </c>
      <c r="G571" s="64"/>
      <c r="H571" s="141"/>
      <c r="I571" s="20">
        <f t="shared" si="18"/>
        <v>995</v>
      </c>
      <c r="J571" s="85">
        <f>IF(オーダーシート1～1K!D805="","",オーダーシート1～1K!D805)</f>
      </c>
    </row>
    <row r="572" spans="2:10" ht="13.5" customHeight="1">
      <c r="B572" s="64"/>
      <c r="C572" s="141"/>
      <c r="D572" s="20">
        <f t="shared" si="19"/>
        <v>946</v>
      </c>
      <c r="E572" s="85">
        <f>IF(オーダーシート1～1K!D756="","",オーダーシート1～1K!D756)</f>
      </c>
      <c r="G572" s="64"/>
      <c r="H572" s="141"/>
      <c r="I572" s="20">
        <f t="shared" si="18"/>
        <v>996</v>
      </c>
      <c r="J572" s="85">
        <f>IF(オーダーシート1～1K!D806="","",オーダーシート1～1K!D806)</f>
      </c>
    </row>
    <row r="573" spans="2:10" ht="13.5">
      <c r="B573" s="64"/>
      <c r="C573" s="141"/>
      <c r="D573" s="20">
        <f t="shared" si="19"/>
        <v>947</v>
      </c>
      <c r="E573" s="85">
        <f>IF(オーダーシート1～1K!D757="","",オーダーシート1～1K!D757)</f>
      </c>
      <c r="G573" s="64"/>
      <c r="H573" s="141"/>
      <c r="I573" s="20">
        <f t="shared" si="18"/>
        <v>997</v>
      </c>
      <c r="J573" s="85">
        <f>IF(オーダーシート1～1K!D807="","",オーダーシート1～1K!D807)</f>
      </c>
    </row>
    <row r="574" spans="2:10" ht="13.5">
      <c r="B574" s="64"/>
      <c r="C574" s="141"/>
      <c r="D574" s="20">
        <f t="shared" si="19"/>
        <v>948</v>
      </c>
      <c r="E574" s="85">
        <f>IF(オーダーシート1～1K!D758="","",オーダーシート1～1K!D758)</f>
      </c>
      <c r="G574" s="64"/>
      <c r="H574" s="141"/>
      <c r="I574" s="20">
        <f t="shared" si="18"/>
        <v>998</v>
      </c>
      <c r="J574" s="85">
        <f>IF(オーダーシート1～1K!D808="","",オーダーシート1～1K!D808)</f>
      </c>
    </row>
    <row r="575" spans="2:10" ht="13.5">
      <c r="B575" s="64"/>
      <c r="C575" s="141"/>
      <c r="D575" s="20">
        <f t="shared" si="19"/>
        <v>949</v>
      </c>
      <c r="E575" s="85">
        <f>IF(オーダーシート1～1K!D759="","",オーダーシート1～1K!D759)</f>
      </c>
      <c r="G575" s="64"/>
      <c r="H575" s="141"/>
      <c r="I575" s="20">
        <f t="shared" si="18"/>
        <v>999</v>
      </c>
      <c r="J575" s="85">
        <f>IF(オーダーシート1～1K!D809="","",オーダーシート1～1K!D809)</f>
      </c>
    </row>
    <row r="576" spans="2:10" ht="14.25" thickBot="1">
      <c r="B576" s="68"/>
      <c r="C576" s="142"/>
      <c r="D576" s="72">
        <f t="shared" si="19"/>
        <v>950</v>
      </c>
      <c r="E576" s="86">
        <f>IF(オーダーシート1～1K!D760="","",オーダーシート1～1K!D760)</f>
      </c>
      <c r="G576" s="68"/>
      <c r="H576" s="142"/>
      <c r="I576" s="72">
        <f t="shared" si="18"/>
        <v>1000</v>
      </c>
      <c r="J576" s="86">
        <f>IF(オーダーシート1～1K!D810="","",オーダーシート1～1K!D810)</f>
      </c>
    </row>
  </sheetData>
  <sheetProtection password="D994" sheet="1"/>
  <mergeCells count="127">
    <mergeCell ref="C557:C566"/>
    <mergeCell ref="H557:H566"/>
    <mergeCell ref="C567:C576"/>
    <mergeCell ref="H567:H576"/>
    <mergeCell ref="B525:D525"/>
    <mergeCell ref="C527:C536"/>
    <mergeCell ref="H527:H536"/>
    <mergeCell ref="C537:C546"/>
    <mergeCell ref="H537:H546"/>
    <mergeCell ref="C547:C556"/>
    <mergeCell ref="H547:H556"/>
    <mergeCell ref="C499:C508"/>
    <mergeCell ref="H499:H508"/>
    <mergeCell ref="C509:C518"/>
    <mergeCell ref="H509:H518"/>
    <mergeCell ref="B523:D523"/>
    <mergeCell ref="B524:D524"/>
    <mergeCell ref="B467:D467"/>
    <mergeCell ref="C469:C478"/>
    <mergeCell ref="H469:H478"/>
    <mergeCell ref="C479:C488"/>
    <mergeCell ref="H479:H488"/>
    <mergeCell ref="C489:C498"/>
    <mergeCell ref="H489:H498"/>
    <mergeCell ref="C441:C450"/>
    <mergeCell ref="H441:H450"/>
    <mergeCell ref="C451:C460"/>
    <mergeCell ref="H451:H460"/>
    <mergeCell ref="B465:D465"/>
    <mergeCell ref="B466:D466"/>
    <mergeCell ref="B409:D409"/>
    <mergeCell ref="C411:C420"/>
    <mergeCell ref="H411:H420"/>
    <mergeCell ref="C421:C430"/>
    <mergeCell ref="H421:H430"/>
    <mergeCell ref="C431:C440"/>
    <mergeCell ref="H431:H440"/>
    <mergeCell ref="C383:C392"/>
    <mergeCell ref="H383:H392"/>
    <mergeCell ref="C393:C402"/>
    <mergeCell ref="H393:H402"/>
    <mergeCell ref="B407:D407"/>
    <mergeCell ref="B408:D408"/>
    <mergeCell ref="B351:D351"/>
    <mergeCell ref="C353:C362"/>
    <mergeCell ref="H353:H362"/>
    <mergeCell ref="C363:C372"/>
    <mergeCell ref="H363:H372"/>
    <mergeCell ref="C373:C382"/>
    <mergeCell ref="H373:H382"/>
    <mergeCell ref="C325:C334"/>
    <mergeCell ref="H325:H334"/>
    <mergeCell ref="C335:C344"/>
    <mergeCell ref="H335:H344"/>
    <mergeCell ref="B349:D349"/>
    <mergeCell ref="B350:D350"/>
    <mergeCell ref="C295:C304"/>
    <mergeCell ref="H295:H304"/>
    <mergeCell ref="C305:C314"/>
    <mergeCell ref="H305:H314"/>
    <mergeCell ref="C315:C324"/>
    <mergeCell ref="H315:H324"/>
    <mergeCell ref="H5:H14"/>
    <mergeCell ref="C15:C24"/>
    <mergeCell ref="H15:H24"/>
    <mergeCell ref="B1:D1"/>
    <mergeCell ref="B2:D2"/>
    <mergeCell ref="B3:D3"/>
    <mergeCell ref="C5:C14"/>
    <mergeCell ref="C45:C54"/>
    <mergeCell ref="H45:H54"/>
    <mergeCell ref="C35:C44"/>
    <mergeCell ref="H35:H44"/>
    <mergeCell ref="C25:C34"/>
    <mergeCell ref="H25:H34"/>
    <mergeCell ref="C73:C82"/>
    <mergeCell ref="H73:H82"/>
    <mergeCell ref="B59:D59"/>
    <mergeCell ref="B60:D60"/>
    <mergeCell ref="B61:D61"/>
    <mergeCell ref="C63:C72"/>
    <mergeCell ref="H63:H72"/>
    <mergeCell ref="C103:C112"/>
    <mergeCell ref="H103:H112"/>
    <mergeCell ref="C93:C102"/>
    <mergeCell ref="H93:H102"/>
    <mergeCell ref="C83:C92"/>
    <mergeCell ref="H83:H92"/>
    <mergeCell ref="H121:H130"/>
    <mergeCell ref="C131:C140"/>
    <mergeCell ref="H131:H140"/>
    <mergeCell ref="B117:D117"/>
    <mergeCell ref="B118:D118"/>
    <mergeCell ref="B119:D119"/>
    <mergeCell ref="C121:C130"/>
    <mergeCell ref="C161:C170"/>
    <mergeCell ref="H161:H170"/>
    <mergeCell ref="C151:C160"/>
    <mergeCell ref="H151:H160"/>
    <mergeCell ref="C141:C150"/>
    <mergeCell ref="H141:H150"/>
    <mergeCell ref="C189:C198"/>
    <mergeCell ref="H189:H198"/>
    <mergeCell ref="B175:D175"/>
    <mergeCell ref="B176:D176"/>
    <mergeCell ref="B177:D177"/>
    <mergeCell ref="C179:C188"/>
    <mergeCell ref="H179:H188"/>
    <mergeCell ref="C219:C228"/>
    <mergeCell ref="H219:H228"/>
    <mergeCell ref="C209:C218"/>
    <mergeCell ref="H209:H218"/>
    <mergeCell ref="C199:C208"/>
    <mergeCell ref="H199:H208"/>
    <mergeCell ref="H237:H246"/>
    <mergeCell ref="C247:C256"/>
    <mergeCell ref="H247:H256"/>
    <mergeCell ref="B233:D233"/>
    <mergeCell ref="B234:D234"/>
    <mergeCell ref="B235:D235"/>
    <mergeCell ref="C237:C246"/>
    <mergeCell ref="C277:C286"/>
    <mergeCell ref="H277:H286"/>
    <mergeCell ref="C267:C276"/>
    <mergeCell ref="H267:H276"/>
    <mergeCell ref="C257:C266"/>
    <mergeCell ref="H257:H266"/>
  </mergeCells>
  <printOptions horizontalCentered="1" verticalCentered="1"/>
  <pageMargins left="0.1968503937007874" right="0.1968503937007874" top="0.5511811023622047" bottom="1.1023622047244095" header="0.1968503937007874" footer="0.9055118110236221"/>
  <pageSetup horizontalDpi="600" verticalDpi="600" orientation="portrait" paperSize="9" r:id="rId2"/>
  <rowBreaks count="4" manualBreakCount="4">
    <brk id="58" max="255" man="1"/>
    <brk id="116" max="255" man="1"/>
    <brk id="174" max="255" man="1"/>
    <brk id="2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タイトン株式会社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古澤 美穂子/Furusawa, Mihoko</dc:creator>
  <cp:keywords/>
  <dc:description/>
  <cp:lastModifiedBy>澤本 光俊</cp:lastModifiedBy>
  <cp:lastPrinted>2023-11-01T09:21:10Z</cp:lastPrinted>
  <dcterms:created xsi:type="dcterms:W3CDTF">2009-12-02T04:02:06Z</dcterms:created>
  <dcterms:modified xsi:type="dcterms:W3CDTF">2024-01-10T05:29:02Z</dcterms:modified>
  <cp:category/>
  <cp:version/>
  <cp:contentType/>
  <cp:contentStatus/>
</cp:coreProperties>
</file>